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rubilur_iadb_org/Documents/Desktop/CSS/Datos/"/>
    </mc:Choice>
  </mc:AlternateContent>
  <xr:revisionPtr revIDLastSave="199" documentId="8_{7F6D9C0E-1080-4463-BBA7-832D67642C9E}" xr6:coauthVersionLast="47" xr6:coauthVersionMax="47" xr10:uidLastSave="{A11E2D43-6FE1-4294-932A-0BDE72F444EA}"/>
  <bookViews>
    <workbookView xWindow="-110" yWindow="-110" windowWidth="19420" windowHeight="10300" firstSheet="1" activeTab="2" xr2:uid="{8C2361DB-BE0C-42DD-BED1-47D51AAA4DF5}"/>
  </bookViews>
  <sheets>
    <sheet name="PIB real" sheetId="1" r:id="rId1"/>
    <sheet name="Proyecciones de crecimiento" sheetId="13" r:id="rId2"/>
    <sheet name="Ocupados" sheetId="2" r:id="rId3"/>
    <sheet name="PEA" sheetId="3" r:id="rId4"/>
    <sheet name="Desempleo" sheetId="4" r:id="rId5"/>
    <sheet name="Informalidad laboral" sheetId="5" r:id="rId6"/>
    <sheet name="Inversiones públicas" sheetId="6" r:id="rId7"/>
    <sheet name="Balance fiscal" sheetId="7" r:id="rId8"/>
    <sheet name="Ingresos tributarios" sheetId="11" r:id="rId9"/>
    <sheet name="Ingresos corrientes del GG" sheetId="12" r:id="rId10"/>
    <sheet name="Gasto corriente" sheetId="8" r:id="rId11"/>
    <sheet name="Gasto total" sheetId="9" r:id="rId12"/>
    <sheet name="Pago de intereses de la deuda" sheetId="10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<sst xmlns="http://schemas.openxmlformats.org/spreadsheetml/2006/main" count="35" uniqueCount="19">
  <si>
    <t>Años</t>
  </si>
  <si>
    <t>Crecimiento del PIB real (variación %)</t>
  </si>
  <si>
    <t>2.5%</t>
  </si>
  <si>
    <t>3.0%</t>
  </si>
  <si>
    <t>4.0%</t>
  </si>
  <si>
    <t xml:space="preserve">Fuente: Fondo Monetario Internacional </t>
  </si>
  <si>
    <t>Población Ocupada</t>
  </si>
  <si>
    <t>Población económicamente activa</t>
  </si>
  <si>
    <t>Tasa de desempleo (en %)</t>
  </si>
  <si>
    <t>Tasa de informalidad laboral (en %)</t>
  </si>
  <si>
    <t>Inversiones públicas (en millones de balboas)</t>
  </si>
  <si>
    <t>Balance fiscal (en millones de balboas)</t>
  </si>
  <si>
    <t>Ingresos tributarios (en millones de balboas)</t>
  </si>
  <si>
    <t>Ingresos corrientes del Gobierno General (en millones de balboas)</t>
  </si>
  <si>
    <t>Nota</t>
  </si>
  <si>
    <t xml:space="preserve">Incluye los ingresos por cuotas de la Caja de Seguro Social </t>
  </si>
  <si>
    <t>Gastos corrientes del Gobierno General (en millones de balboas)</t>
  </si>
  <si>
    <t>Gasto público total (en millones de balboas)</t>
  </si>
  <si>
    <t>Pago de intereses de la deuda (en millones de balboas)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</si>
</sst>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"/>
    <numFmt numFmtId="166" formatCode="_(* #,##0.0_);_(* \(#,##0.0\);_(* &quot;-&quot;??_);_(@_)"/>
    <numFmt numFmtId="167" formatCode="_(* #,##0_);_(* \(#,##0\);_(* &quot;-&quot;??_);_(@_)"/>
  </numFmts>
  <fonts count="7">
    <font>
      <sz val="10"/>
      <name val="Arial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Arial Narrow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3" xfId="0" applyFont="1" applyBorder="1"/>
    <xf numFmtId="0" fontId="0" fillId="0" borderId="2" xfId="0" applyBorder="1" applyAlignment="1">
      <alignment horizontal="center"/>
    </xf>
    <xf numFmtId="0" fontId="5" fillId="0" borderId="4" xfId="0" applyFont="1" applyBorder="1" applyAlignment="1">
      <alignment horizontal="center"/>
    </xf>
    <xf numFmtId="166" fontId="0" fillId="0" borderId="0" xfId="1" applyNumberFormat="1" applyFont="1"/>
    <xf numFmtId="167" fontId="0" fillId="0" borderId="0" xfId="1" applyNumberFormat="1" applyFont="1"/>
    <xf numFmtId="0" fontId="6" fillId="0" borderId="0" xfId="0" applyFont="1" applyAlignment="1">
      <alignment horizontal="center"/>
    </xf>
    <xf numFmtId="0" fontId="4" fillId="0" borderId="0" xfId="0" applyFont="1"/>
    <xf numFmtId="3" fontId="0" fillId="0" borderId="0" xfId="0" applyNumberFormat="1"/>
  </cellXfs>
  <cellStyles count="3">
    <cellStyle name="Comma" xfId="1" builtinId="3"/>
    <cellStyle name="Normal" xfId="0" builtinId="0"/>
    <cellStyle name="Normal 4" xfId="2" xr:uid="{92AB0136-39D3-4ECC-9623-16FABABCD5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'PIB real'!$B$2</c:f>
              <c:strCache>
                <c:ptCount val="1"/>
                <c:pt idx="0">
                  <c:v>Crecimiento del PIB real (variación 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'PIB real'!$A$3:$A$21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'PIB real'!$B$3:$B$21</c:f>
              <c:numCache>
                <c:formatCode>0.0</c:formatCode>
                <c:ptCount val="19"/>
                <c:pt idx="0">
                  <c:v>7.1911527703165889</c:v>
                </c:pt>
                <c:pt idx="1">
                  <c:v>8.527895388692075</c:v>
                </c:pt>
                <c:pt idx="2">
                  <c:v>13.036693400708055</c:v>
                </c:pt>
                <c:pt idx="3">
                  <c:v>9.9</c:v>
                </c:pt>
                <c:pt idx="4">
                  <c:v>1.2</c:v>
                </c:pt>
                <c:pt idx="5">
                  <c:v>5.8</c:v>
                </c:pt>
                <c:pt idx="6">
                  <c:v>11.3</c:v>
                </c:pt>
                <c:pt idx="7">
                  <c:v>9.8000000000000007</c:v>
                </c:pt>
                <c:pt idx="8">
                  <c:v>6.9</c:v>
                </c:pt>
                <c:pt idx="9">
                  <c:v>5.0999999999999996</c:v>
                </c:pt>
                <c:pt idx="10">
                  <c:v>5.7</c:v>
                </c:pt>
                <c:pt idx="11">
                  <c:v>5</c:v>
                </c:pt>
                <c:pt idx="12">
                  <c:v>5.5913282737829633</c:v>
                </c:pt>
                <c:pt idx="13">
                  <c:v>3.6853443486173632</c:v>
                </c:pt>
                <c:pt idx="14">
                  <c:v>3.2818749339232909</c:v>
                </c:pt>
                <c:pt idx="15">
                  <c:v>-17.668332705397233</c:v>
                </c:pt>
                <c:pt idx="16">
                  <c:v>15.835764956855485</c:v>
                </c:pt>
                <c:pt idx="17">
                  <c:v>10.80936620445749</c:v>
                </c:pt>
                <c:pt idx="18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E5-47C7-AC36-4D3DD9207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6058271"/>
        <c:axId val="1096058751"/>
      </c:lineChart>
      <c:catAx>
        <c:axId val="109605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058751"/>
        <c:crosses val="autoZero"/>
        <c:auto val="1"/>
        <c:lblAlgn val="ctr"/>
        <c:lblOffset val="100"/>
        <c:noMultiLvlLbl val="0"/>
      </c:catAx>
      <c:valAx>
        <c:axId val="1096058751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058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'Gasto corriente'!$B$1</c:f>
              <c:strCache>
                <c:ptCount val="1"/>
                <c:pt idx="0">
                  <c:v>Gastos corrientes del Gobierno General (en millones de balboas)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'Gasto corriente'!$A$2:$A$20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'Gasto corriente'!$B$2:$B$20</c:f>
              <c:numCache>
                <c:formatCode>#,##0</c:formatCode>
                <c:ptCount val="19"/>
                <c:pt idx="0">
                  <c:v>3396.7000000000003</c:v>
                </c:pt>
                <c:pt idx="1">
                  <c:v>3664.5999999999995</c:v>
                </c:pt>
                <c:pt idx="2">
                  <c:v>3848.7</c:v>
                </c:pt>
                <c:pt idx="3">
                  <c:v>4303.2</c:v>
                </c:pt>
                <c:pt idx="4">
                  <c:v>4791.9589999999998</c:v>
                </c:pt>
                <c:pt idx="5">
                  <c:v>5147.0000000000009</c:v>
                </c:pt>
                <c:pt idx="6">
                  <c:v>5766.2400344299995</c:v>
                </c:pt>
                <c:pt idx="7">
                  <c:v>6421.7031481430004</c:v>
                </c:pt>
                <c:pt idx="8">
                  <c:v>6960.7200703900007</c:v>
                </c:pt>
                <c:pt idx="9">
                  <c:v>7957.3564398500002</c:v>
                </c:pt>
                <c:pt idx="10">
                  <c:v>8302.6</c:v>
                </c:pt>
                <c:pt idx="11">
                  <c:v>8806.6</c:v>
                </c:pt>
                <c:pt idx="12">
                  <c:v>9578.6</c:v>
                </c:pt>
                <c:pt idx="13">
                  <c:v>10298</c:v>
                </c:pt>
                <c:pt idx="14">
                  <c:v>10650</c:v>
                </c:pt>
                <c:pt idx="15">
                  <c:v>11598.8</c:v>
                </c:pt>
                <c:pt idx="16">
                  <c:v>12204.1</c:v>
                </c:pt>
                <c:pt idx="17">
                  <c:v>12212.9</c:v>
                </c:pt>
                <c:pt idx="18">
                  <c:v>13577.7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71-4ABA-B069-BCA2DE0CD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6626640"/>
        <c:axId val="1116627120"/>
      </c:lineChart>
      <c:catAx>
        <c:axId val="111662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627120"/>
        <c:crosses val="autoZero"/>
        <c:auto val="1"/>
        <c:lblAlgn val="ctr"/>
        <c:lblOffset val="100"/>
        <c:noMultiLvlLbl val="0"/>
      </c:catAx>
      <c:valAx>
        <c:axId val="111662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626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'Gasto total'!$B$1</c:f>
              <c:strCache>
                <c:ptCount val="1"/>
                <c:pt idx="0">
                  <c:v>Gasto público total (en millones de balboas)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'Gasto total'!$A$2:$A$20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'Gasto total'!$B$2:$B$20</c:f>
              <c:numCache>
                <c:formatCode>#,##0</c:formatCode>
                <c:ptCount val="19"/>
                <c:pt idx="0">
                  <c:v>3862.7</c:v>
                </c:pt>
                <c:pt idx="1">
                  <c:v>4195</c:v>
                </c:pt>
                <c:pt idx="2">
                  <c:v>4822.3</c:v>
                </c:pt>
                <c:pt idx="3">
                  <c:v>5922.6</c:v>
                </c:pt>
                <c:pt idx="4">
                  <c:v>6520.3499999999995</c:v>
                </c:pt>
                <c:pt idx="5">
                  <c:v>7385.3000000000011</c:v>
                </c:pt>
                <c:pt idx="6">
                  <c:v>8464.8054523657993</c:v>
                </c:pt>
                <c:pt idx="7">
                  <c:v>9563.7501044100209</c:v>
                </c:pt>
                <c:pt idx="8">
                  <c:v>10975.679435725</c:v>
                </c:pt>
                <c:pt idx="9">
                  <c:v>11787.70835864632</c:v>
                </c:pt>
                <c:pt idx="10">
                  <c:v>11943.8</c:v>
                </c:pt>
                <c:pt idx="11">
                  <c:v>12734.5</c:v>
                </c:pt>
                <c:pt idx="12">
                  <c:v>13640.6</c:v>
                </c:pt>
                <c:pt idx="13">
                  <c:v>14614.2</c:v>
                </c:pt>
                <c:pt idx="14">
                  <c:v>14296.1</c:v>
                </c:pt>
                <c:pt idx="15">
                  <c:v>15415.7</c:v>
                </c:pt>
                <c:pt idx="16">
                  <c:v>16006</c:v>
                </c:pt>
                <c:pt idx="17">
                  <c:v>16326.4</c:v>
                </c:pt>
                <c:pt idx="18">
                  <c:v>17412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B3-4D44-9A6A-09FAB1559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8030351"/>
        <c:axId val="528017871"/>
      </c:lineChart>
      <c:catAx>
        <c:axId val="528030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017871"/>
        <c:crosses val="autoZero"/>
        <c:auto val="1"/>
        <c:lblAlgn val="ctr"/>
        <c:lblOffset val="100"/>
        <c:noMultiLvlLbl val="0"/>
      </c:catAx>
      <c:valAx>
        <c:axId val="528017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030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'Pago de intereses de la deuda'!$B$1</c:f>
              <c:strCache>
                <c:ptCount val="1"/>
                <c:pt idx="0">
                  <c:v>Pago de intereses de la deuda (en millones de balboas)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'Pago de intereses de la deuda'!$A$2:$A$20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'Pago de intereses de la deuda'!$B$2:$B$20</c:f>
              <c:numCache>
                <c:formatCode>#,##0</c:formatCode>
                <c:ptCount val="19"/>
                <c:pt idx="0">
                  <c:v>694</c:v>
                </c:pt>
                <c:pt idx="1">
                  <c:v>744.3</c:v>
                </c:pt>
                <c:pt idx="2">
                  <c:v>684.2</c:v>
                </c:pt>
                <c:pt idx="3">
                  <c:v>725.2</c:v>
                </c:pt>
                <c:pt idx="4">
                  <c:v>714.12</c:v>
                </c:pt>
                <c:pt idx="5">
                  <c:v>716.1</c:v>
                </c:pt>
                <c:pt idx="6">
                  <c:v>741.9258212200001</c:v>
                </c:pt>
                <c:pt idx="7">
                  <c:v>742.15104503999999</c:v>
                </c:pt>
                <c:pt idx="8">
                  <c:v>823.90289726000003</c:v>
                </c:pt>
                <c:pt idx="9">
                  <c:v>842.71100911000008</c:v>
                </c:pt>
                <c:pt idx="10">
                  <c:v>940</c:v>
                </c:pt>
                <c:pt idx="11">
                  <c:v>1004.3</c:v>
                </c:pt>
                <c:pt idx="12">
                  <c:v>1078.5999999999999</c:v>
                </c:pt>
                <c:pt idx="13">
                  <c:v>1154.9000000000001</c:v>
                </c:pt>
                <c:pt idx="14">
                  <c:v>1264.7</c:v>
                </c:pt>
                <c:pt idx="15">
                  <c:v>1416.1</c:v>
                </c:pt>
                <c:pt idx="16">
                  <c:v>1539.9</c:v>
                </c:pt>
                <c:pt idx="17">
                  <c:v>1317.5</c:v>
                </c:pt>
                <c:pt idx="18">
                  <c:v>2147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7-4478-A25F-DCFD4FB1B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6743183"/>
        <c:axId val="596737423"/>
      </c:lineChart>
      <c:catAx>
        <c:axId val="5967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737423"/>
        <c:crosses val="autoZero"/>
        <c:auto val="1"/>
        <c:lblAlgn val="ctr"/>
        <c:lblOffset val="100"/>
        <c:noMultiLvlLbl val="0"/>
      </c:catAx>
      <c:valAx>
        <c:axId val="5967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743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Ocupados!$B$1</c:f>
              <c:strCache>
                <c:ptCount val="1"/>
                <c:pt idx="0">
                  <c:v>Población Ocupada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Ocupados!$A$2:$A$20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Ocupados!$B$2:$B$20</c:f>
              <c:numCache>
                <c:formatCode>_(* #,##0_);_(* \(#,##0\);_(* "-"??_);_(@_)</c:formatCode>
                <c:ptCount val="19"/>
                <c:pt idx="0">
                  <c:v>1269795</c:v>
                </c:pt>
                <c:pt idx="1">
                  <c:v>1294937</c:v>
                </c:pt>
                <c:pt idx="2">
                  <c:v>1356973</c:v>
                </c:pt>
                <c:pt idx="3">
                  <c:v>1421921</c:v>
                </c:pt>
                <c:pt idx="4">
                  <c:v>1440801</c:v>
                </c:pt>
                <c:pt idx="5">
                  <c:v>1455592</c:v>
                </c:pt>
                <c:pt idx="6">
                  <c:v>1538082</c:v>
                </c:pt>
                <c:pt idx="7">
                  <c:v>1617171</c:v>
                </c:pt>
                <c:pt idx="8">
                  <c:v>1672352</c:v>
                </c:pt>
                <c:pt idx="9">
                  <c:v>1695361</c:v>
                </c:pt>
                <c:pt idx="10">
                  <c:v>1733851</c:v>
                </c:pt>
                <c:pt idx="11">
                  <c:v>1770711</c:v>
                </c:pt>
                <c:pt idx="12">
                  <c:v>1785849</c:v>
                </c:pt>
                <c:pt idx="13">
                  <c:v>1868602</c:v>
                </c:pt>
                <c:pt idx="14">
                  <c:v>1920642</c:v>
                </c:pt>
                <c:pt idx="15">
                  <c:v>1631691</c:v>
                </c:pt>
                <c:pt idx="16">
                  <c:v>1744387</c:v>
                </c:pt>
                <c:pt idx="17">
                  <c:v>1846363</c:v>
                </c:pt>
                <c:pt idx="18">
                  <c:v>1938616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F7-4B1A-BC1D-A138DE9BD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6623455"/>
        <c:axId val="996634975"/>
      </c:lineChart>
      <c:catAx>
        <c:axId val="99662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6634975"/>
        <c:crosses val="autoZero"/>
        <c:auto val="1"/>
        <c:lblAlgn val="ctr"/>
        <c:lblOffset val="100"/>
        <c:noMultiLvlLbl val="0"/>
      </c:catAx>
      <c:valAx>
        <c:axId val="996634975"/>
        <c:scaling>
          <c:orientation val="minMax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6623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PEA!$B$1</c:f>
              <c:strCache>
                <c:ptCount val="1"/>
                <c:pt idx="0">
                  <c:v>Población económicamente activa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PEA!$A$2:$A$20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PEA!$B$2:$B$20</c:f>
              <c:numCache>
                <c:formatCode>_(* #,##0_);_(* \(#,##0\);_(* "-"??_);_(@_)</c:formatCode>
                <c:ptCount val="19"/>
                <c:pt idx="0">
                  <c:v>1407458</c:v>
                </c:pt>
                <c:pt idx="1">
                  <c:v>1417736</c:v>
                </c:pt>
                <c:pt idx="2">
                  <c:v>1449318</c:v>
                </c:pt>
                <c:pt idx="3">
                  <c:v>1505930</c:v>
                </c:pt>
                <c:pt idx="4">
                  <c:v>1541904</c:v>
                </c:pt>
                <c:pt idx="5">
                  <c:v>1557047</c:v>
                </c:pt>
                <c:pt idx="6">
                  <c:v>1610244</c:v>
                </c:pt>
                <c:pt idx="7">
                  <c:v>1685439</c:v>
                </c:pt>
                <c:pt idx="8">
                  <c:v>1743821</c:v>
                </c:pt>
                <c:pt idx="9">
                  <c:v>1781266</c:v>
                </c:pt>
                <c:pt idx="10">
                  <c:v>1826111</c:v>
                </c:pt>
                <c:pt idx="11">
                  <c:v>1873655</c:v>
                </c:pt>
                <c:pt idx="12">
                  <c:v>1902477</c:v>
                </c:pt>
                <c:pt idx="13">
                  <c:v>1986940</c:v>
                </c:pt>
                <c:pt idx="14">
                  <c:v>2066753</c:v>
                </c:pt>
                <c:pt idx="15">
                  <c:v>2003258</c:v>
                </c:pt>
                <c:pt idx="16">
                  <c:v>1966467</c:v>
                </c:pt>
                <c:pt idx="17">
                  <c:v>2049616</c:v>
                </c:pt>
                <c:pt idx="18">
                  <c:v>2094241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A9-4B2A-802C-4F05FE762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9602351"/>
        <c:axId val="939603791"/>
      </c:lineChart>
      <c:catAx>
        <c:axId val="939602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603791"/>
        <c:crosses val="autoZero"/>
        <c:auto val="1"/>
        <c:lblAlgn val="ctr"/>
        <c:lblOffset val="100"/>
        <c:noMultiLvlLbl val="0"/>
      </c:catAx>
      <c:valAx>
        <c:axId val="93960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602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Desempleo!$B$1</c:f>
              <c:strCache>
                <c:ptCount val="1"/>
                <c:pt idx="0">
                  <c:v>Tasa de desempleo (en 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Desempleo!$A$2:$A$20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Desempleo!$B$2:$B$20</c:f>
              <c:numCache>
                <c:formatCode>0.0</c:formatCode>
                <c:ptCount val="19"/>
                <c:pt idx="0">
                  <c:v>9.7809668210348022</c:v>
                </c:pt>
                <c:pt idx="1">
                  <c:v>8.6616267062415009</c:v>
                </c:pt>
                <c:pt idx="2">
                  <c:v>6.3716175470117671</c:v>
                </c:pt>
                <c:pt idx="3">
                  <c:v>5.5785461475632996</c:v>
                </c:pt>
                <c:pt idx="4">
                  <c:v>6.5570230053232885</c:v>
                </c:pt>
                <c:pt idx="5">
                  <c:v>6.5158598295362955</c:v>
                </c:pt>
                <c:pt idx="6">
                  <c:v>4.4814326276017793</c:v>
                </c:pt>
                <c:pt idx="7">
                  <c:v>4.0504580705679647</c:v>
                </c:pt>
                <c:pt idx="8">
                  <c:v>4.0984137706794446</c:v>
                </c:pt>
                <c:pt idx="9">
                  <c:v>4.8226935224722194</c:v>
                </c:pt>
                <c:pt idx="10">
                  <c:v>5.0522668118203118</c:v>
                </c:pt>
                <c:pt idx="11">
                  <c:v>5.4942879025220757</c:v>
                </c:pt>
                <c:pt idx="12">
                  <c:v>6.1303237831521749</c:v>
                </c:pt>
                <c:pt idx="13">
                  <c:v>5.9557913173019816</c:v>
                </c:pt>
                <c:pt idx="14">
                  <c:v>7.0695917702792741</c:v>
                </c:pt>
                <c:pt idx="15">
                  <c:v>18.548135087941741</c:v>
                </c:pt>
                <c:pt idx="16">
                  <c:v>11.2933499519697</c:v>
                </c:pt>
                <c:pt idx="17">
                  <c:v>9.9</c:v>
                </c:pt>
                <c:pt idx="18" formatCode="General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3D-45D7-ADA1-1BB69B4C2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5248656"/>
        <c:axId val="415249136"/>
      </c:lineChart>
      <c:catAx>
        <c:axId val="41524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249136"/>
        <c:crosses val="autoZero"/>
        <c:auto val="1"/>
        <c:lblAlgn val="ctr"/>
        <c:lblOffset val="100"/>
        <c:noMultiLvlLbl val="0"/>
      </c:catAx>
      <c:valAx>
        <c:axId val="41524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248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'Informalidad laboral'!$B$1</c:f>
              <c:strCache>
                <c:ptCount val="1"/>
                <c:pt idx="0">
                  <c:v>Tasa de informalidad laboral (en 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'Informalidad laboral'!$A$2:$A$20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'Informalidad laboral'!$B$2:$B$20</c:f>
              <c:numCache>
                <c:formatCode>General</c:formatCode>
                <c:ptCount val="19"/>
                <c:pt idx="0">
                  <c:v>46.6</c:v>
                </c:pt>
                <c:pt idx="1">
                  <c:v>46.3</c:v>
                </c:pt>
                <c:pt idx="2">
                  <c:v>44.1</c:v>
                </c:pt>
                <c:pt idx="3">
                  <c:v>42.8</c:v>
                </c:pt>
                <c:pt idx="4">
                  <c:v>42.1</c:v>
                </c:pt>
                <c:pt idx="5">
                  <c:v>41.1</c:v>
                </c:pt>
                <c:pt idx="6">
                  <c:v>36.9</c:v>
                </c:pt>
                <c:pt idx="7">
                  <c:v>37.299999999999997</c:v>
                </c:pt>
                <c:pt idx="8">
                  <c:v>38.6</c:v>
                </c:pt>
                <c:pt idx="9">
                  <c:v>39.1</c:v>
                </c:pt>
                <c:pt idx="10">
                  <c:v>39.9</c:v>
                </c:pt>
                <c:pt idx="11">
                  <c:v>40.200000000000003</c:v>
                </c:pt>
                <c:pt idx="12">
                  <c:v>40.799999999999997</c:v>
                </c:pt>
                <c:pt idx="13">
                  <c:v>43.6</c:v>
                </c:pt>
                <c:pt idx="14">
                  <c:v>44.9</c:v>
                </c:pt>
                <c:pt idx="15">
                  <c:v>52.8</c:v>
                </c:pt>
                <c:pt idx="16">
                  <c:v>47.6</c:v>
                </c:pt>
                <c:pt idx="17">
                  <c:v>48.2</c:v>
                </c:pt>
                <c:pt idx="18">
                  <c:v>47.4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E9-4014-8D78-28285BA22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3604239"/>
        <c:axId val="583606639"/>
      </c:lineChart>
      <c:catAx>
        <c:axId val="58360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06639"/>
        <c:crosses val="autoZero"/>
        <c:auto val="1"/>
        <c:lblAlgn val="ctr"/>
        <c:lblOffset val="100"/>
        <c:noMultiLvlLbl val="0"/>
      </c:catAx>
      <c:valAx>
        <c:axId val="58360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04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'Inversiones públicas'!$B$1</c:f>
              <c:strCache>
                <c:ptCount val="1"/>
                <c:pt idx="0">
                  <c:v>Inversiones públicas (en millones de balboas)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'Inversiones públicas'!$A$2:$A$20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'Inversiones públicas'!$B$2:$B$20</c:f>
              <c:numCache>
                <c:formatCode>_(* #,##0.0_);_(* \(#,##0.0\);_(* "-"??_);_(@_)</c:formatCode>
                <c:ptCount val="19"/>
                <c:pt idx="0">
                  <c:v>466</c:v>
                </c:pt>
                <c:pt idx="1">
                  <c:v>530.29999999999995</c:v>
                </c:pt>
                <c:pt idx="2">
                  <c:v>973.6</c:v>
                </c:pt>
                <c:pt idx="3">
                  <c:v>1619.4</c:v>
                </c:pt>
                <c:pt idx="4">
                  <c:v>1728.45</c:v>
                </c:pt>
                <c:pt idx="5">
                  <c:v>2238.3000000000002</c:v>
                </c:pt>
                <c:pt idx="6">
                  <c:v>2698.5654179357994</c:v>
                </c:pt>
                <c:pt idx="7">
                  <c:v>3142.0469562670214</c:v>
                </c:pt>
                <c:pt idx="8">
                  <c:v>4014.0692300750002</c:v>
                </c:pt>
                <c:pt idx="9">
                  <c:v>3830.3519187963202</c:v>
                </c:pt>
                <c:pt idx="10">
                  <c:v>3641.2</c:v>
                </c:pt>
                <c:pt idx="11">
                  <c:v>3927.9</c:v>
                </c:pt>
                <c:pt idx="12">
                  <c:v>4062</c:v>
                </c:pt>
                <c:pt idx="13">
                  <c:v>4316.2</c:v>
                </c:pt>
                <c:pt idx="14">
                  <c:v>3566.4</c:v>
                </c:pt>
                <c:pt idx="15">
                  <c:v>3816.9</c:v>
                </c:pt>
                <c:pt idx="16">
                  <c:v>3801.9</c:v>
                </c:pt>
                <c:pt idx="17">
                  <c:v>4113.5</c:v>
                </c:pt>
                <c:pt idx="18">
                  <c:v>3834.3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E7-454A-AD5D-D91CA2B88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601599"/>
        <c:axId val="85595359"/>
      </c:lineChart>
      <c:catAx>
        <c:axId val="8560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95359"/>
        <c:crosses val="autoZero"/>
        <c:auto val="1"/>
        <c:lblAlgn val="ctr"/>
        <c:lblOffset val="100"/>
        <c:noMultiLvlLbl val="0"/>
      </c:catAx>
      <c:valAx>
        <c:axId val="85595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0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'Balance fiscal'!$B$1</c:f>
              <c:strCache>
                <c:ptCount val="1"/>
                <c:pt idx="0">
                  <c:v>Balance fiscal (en millones de balboas)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'Balance fiscal'!$A$2:$A$20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'Balance fiscal'!$B$2:$B$20</c:f>
              <c:numCache>
                <c:formatCode>#,##0</c:formatCode>
                <c:ptCount val="19"/>
                <c:pt idx="0">
                  <c:v>-500.1</c:v>
                </c:pt>
                <c:pt idx="1">
                  <c:v>87.699999999999832</c:v>
                </c:pt>
                <c:pt idx="2">
                  <c:v>683</c:v>
                </c:pt>
                <c:pt idx="3">
                  <c:v>97.800000000000168</c:v>
                </c:pt>
                <c:pt idx="4">
                  <c:v>-252.55000000000018</c:v>
                </c:pt>
                <c:pt idx="5">
                  <c:v>-511.66000000000076</c:v>
                </c:pt>
                <c:pt idx="6">
                  <c:v>-703.08859782679974</c:v>
                </c:pt>
                <c:pt idx="7">
                  <c:v>-550.565619464669</c:v>
                </c:pt>
                <c:pt idx="8">
                  <c:v>-1026.0094072599986</c:v>
                </c:pt>
                <c:pt idx="9">
                  <c:v>-1563.0519183563192</c:v>
                </c:pt>
                <c:pt idx="10">
                  <c:v>-1077.8</c:v>
                </c:pt>
                <c:pt idx="11">
                  <c:v>-870.8</c:v>
                </c:pt>
                <c:pt idx="12">
                  <c:v>-1256.2</c:v>
                </c:pt>
                <c:pt idx="13">
                  <c:v>-1858.5</c:v>
                </c:pt>
                <c:pt idx="14">
                  <c:v>-1913.27</c:v>
                </c:pt>
                <c:pt idx="15">
                  <c:v>-5521.5</c:v>
                </c:pt>
                <c:pt idx="16">
                  <c:v>-4345.2</c:v>
                </c:pt>
                <c:pt idx="17">
                  <c:v>-3044.7</c:v>
                </c:pt>
                <c:pt idx="18">
                  <c:v>-2462.5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D5-4DDB-9E1B-BF0E9F0CA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8019791"/>
        <c:axId val="528017391"/>
      </c:barChart>
      <c:catAx>
        <c:axId val="52801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017391"/>
        <c:crosses val="autoZero"/>
        <c:auto val="1"/>
        <c:lblAlgn val="ctr"/>
        <c:lblOffset val="100"/>
        <c:noMultiLvlLbl val="0"/>
      </c:catAx>
      <c:valAx>
        <c:axId val="52801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019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'Ingresos tributarios'!$B$1</c:f>
              <c:strCache>
                <c:ptCount val="1"/>
                <c:pt idx="0">
                  <c:v>Ingresos tributarios (en millones de balboas)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'Ingresos tributarios'!$A$2:$A$20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'Ingresos tributarios'!$B$2:$B$20</c:f>
              <c:numCache>
                <c:formatCode>#,##0</c:formatCode>
                <c:ptCount val="19"/>
                <c:pt idx="0">
                  <c:v>1342.4</c:v>
                </c:pt>
                <c:pt idx="1">
                  <c:v>1763.2</c:v>
                </c:pt>
                <c:pt idx="2">
                  <c:v>2092.9</c:v>
                </c:pt>
                <c:pt idx="3">
                  <c:v>2439.3000000000002</c:v>
                </c:pt>
                <c:pt idx="4">
                  <c:v>2798.1000000000004</c:v>
                </c:pt>
                <c:pt idx="5">
                  <c:v>3286.33</c:v>
                </c:pt>
                <c:pt idx="6">
                  <c:v>3711.8399099999997</c:v>
                </c:pt>
                <c:pt idx="7">
                  <c:v>4689.8922839999996</c:v>
                </c:pt>
                <c:pt idx="8">
                  <c:v>4859.2999999999993</c:v>
                </c:pt>
                <c:pt idx="9">
                  <c:v>4998.6086599999999</c:v>
                </c:pt>
                <c:pt idx="10">
                  <c:v>5071.6000000000004</c:v>
                </c:pt>
                <c:pt idx="11">
                  <c:v>5598.8065999999999</c:v>
                </c:pt>
                <c:pt idx="12">
                  <c:v>5735</c:v>
                </c:pt>
                <c:pt idx="13">
                  <c:v>5918.2000000000007</c:v>
                </c:pt>
                <c:pt idx="14">
                  <c:v>5499.8</c:v>
                </c:pt>
                <c:pt idx="15">
                  <c:v>4017.3</c:v>
                </c:pt>
                <c:pt idx="16">
                  <c:v>4579.6000000000004</c:v>
                </c:pt>
                <c:pt idx="17">
                  <c:v>5866</c:v>
                </c:pt>
                <c:pt idx="18">
                  <c:v>6398.4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5F-4444-9B62-E2FF95BFA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6624720"/>
        <c:axId val="1116626160"/>
      </c:lineChart>
      <c:catAx>
        <c:axId val="111662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626160"/>
        <c:crosses val="autoZero"/>
        <c:auto val="1"/>
        <c:lblAlgn val="ctr"/>
        <c:lblOffset val="100"/>
        <c:noMultiLvlLbl val="0"/>
      </c:catAx>
      <c:valAx>
        <c:axId val="111662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62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'Ingresos corrientes del GG'!$B$1</c:f>
              <c:strCache>
                <c:ptCount val="1"/>
                <c:pt idx="0">
                  <c:v>Ingresos corrientes del Gobierno General (en millones de balboas)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'Ingresos corrientes del GG'!$A$2:$A$20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'Ingresos corrientes del GG'!$B$2:$B$20</c:f>
              <c:numCache>
                <c:formatCode>#,##0</c:formatCode>
                <c:ptCount val="19"/>
                <c:pt idx="0">
                  <c:v>3174.8</c:v>
                </c:pt>
                <c:pt idx="1">
                  <c:v>4075.7</c:v>
                </c:pt>
                <c:pt idx="2">
                  <c:v>4875.8</c:v>
                </c:pt>
                <c:pt idx="3">
                  <c:v>5451</c:v>
                </c:pt>
                <c:pt idx="4">
                  <c:v>5881.15</c:v>
                </c:pt>
                <c:pt idx="5">
                  <c:v>6431.14</c:v>
                </c:pt>
                <c:pt idx="6">
                  <c:v>7580.4900001299993</c:v>
                </c:pt>
                <c:pt idx="7">
                  <c:v>8683.7364742200007</c:v>
                </c:pt>
                <c:pt idx="8">
                  <c:v>9537.5702935000008</c:v>
                </c:pt>
                <c:pt idx="9">
                  <c:v>9902.9954940600001</c:v>
                </c:pt>
                <c:pt idx="10">
                  <c:v>10315.921782971</c:v>
                </c:pt>
                <c:pt idx="11">
                  <c:v>11144.00729159</c:v>
                </c:pt>
                <c:pt idx="12">
                  <c:v>12316</c:v>
                </c:pt>
                <c:pt idx="13">
                  <c:v>12721.499999999998</c:v>
                </c:pt>
                <c:pt idx="14">
                  <c:v>12328.9</c:v>
                </c:pt>
                <c:pt idx="15">
                  <c:v>9846</c:v>
                </c:pt>
                <c:pt idx="16">
                  <c:v>11389.5</c:v>
                </c:pt>
                <c:pt idx="17">
                  <c:v>13119.9</c:v>
                </c:pt>
                <c:pt idx="18">
                  <c:v>14827.7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EC-4EDB-BCB1-79E3D91AC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4989279"/>
        <c:axId val="924990719"/>
      </c:lineChart>
      <c:catAx>
        <c:axId val="924989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990719"/>
        <c:crosses val="autoZero"/>
        <c:auto val="1"/>
        <c:lblAlgn val="ctr"/>
        <c:lblOffset val="100"/>
        <c:noMultiLvlLbl val="0"/>
      </c:catAx>
      <c:valAx>
        <c:axId val="92499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989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12706</xdr:colOff>
      <xdr:row>2</xdr:row>
      <xdr:rowOff>133356</xdr:rowOff>
    </xdr:from>
    <xdr:to>
      <xdr:col>9</xdr:col>
      <xdr:colOff>12706</xdr:colOff>
      <xdr:row>20</xdr:row>
      <xdr:rowOff>19056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473B7A-E07F-1FED-AEDE-054DC74C7B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568325</xdr:colOff>
      <xdr:row>2</xdr:row>
      <xdr:rowOff>133350</xdr:rowOff>
    </xdr:from>
    <xdr:to>
      <xdr:col>11</xdr:col>
      <xdr:colOff>263525</xdr:colOff>
      <xdr:row>20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7F4E43-9D62-87EF-6782-AF144C9FA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587375</xdr:colOff>
      <xdr:row>2</xdr:row>
      <xdr:rowOff>57150</xdr:rowOff>
    </xdr:from>
    <xdr:to>
      <xdr:col>10</xdr:col>
      <xdr:colOff>282575</xdr:colOff>
      <xdr:row>19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D6CDFF-5DA3-F308-9014-E9050C5126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3</xdr:row>
      <xdr:rowOff>6350</xdr:rowOff>
    </xdr:from>
    <xdr:to>
      <xdr:col>11</xdr:col>
      <xdr:colOff>504825</xdr:colOff>
      <xdr:row>20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7DBBB8-9230-01AB-C1DD-8AAC609C57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1</xdr:row>
      <xdr:rowOff>146050</xdr:rowOff>
    </xdr:from>
    <xdr:to>
      <xdr:col>10</xdr:col>
      <xdr:colOff>479425</xdr:colOff>
      <xdr:row>19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E6F3FF-AE74-89C8-E37B-493424BF1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568325</xdr:colOff>
      <xdr:row>2</xdr:row>
      <xdr:rowOff>127000</xdr:rowOff>
    </xdr:from>
    <xdr:to>
      <xdr:col>10</xdr:col>
      <xdr:colOff>263525</xdr:colOff>
      <xdr:row>20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F3A194-AAE6-50A3-1CC2-52581E9B63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1</xdr:row>
      <xdr:rowOff>101600</xdr:rowOff>
    </xdr:from>
    <xdr:to>
      <xdr:col>9</xdr:col>
      <xdr:colOff>581025</xdr:colOff>
      <xdr:row>18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2A741C-FE76-805C-78FA-6E41BE6023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2</xdr:row>
      <xdr:rowOff>107950</xdr:rowOff>
    </xdr:from>
    <xdr:to>
      <xdr:col>10</xdr:col>
      <xdr:colOff>180975</xdr:colOff>
      <xdr:row>19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A97472-F61F-A6A0-EC11-0F6481BE97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206375</xdr:colOff>
      <xdr:row>2</xdr:row>
      <xdr:rowOff>139700</xdr:rowOff>
    </xdr:from>
    <xdr:to>
      <xdr:col>10</xdr:col>
      <xdr:colOff>511175</xdr:colOff>
      <xdr:row>20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831D40-B3DD-67A6-42CD-76F52EDEE6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250825</xdr:colOff>
      <xdr:row>0</xdr:row>
      <xdr:rowOff>158750</xdr:rowOff>
    </xdr:from>
    <xdr:to>
      <xdr:col>10</xdr:col>
      <xdr:colOff>555625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0A3617-741E-E810-83AA-832BB17F7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2</xdr:row>
      <xdr:rowOff>44450</xdr:rowOff>
    </xdr:from>
    <xdr:to>
      <xdr:col>11</xdr:col>
      <xdr:colOff>238125</xdr:colOff>
      <xdr:row>19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E7F299-C09E-3697-AA64-13E411D844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2</xdr:row>
      <xdr:rowOff>57150</xdr:rowOff>
    </xdr:from>
    <xdr:to>
      <xdr:col>10</xdr:col>
      <xdr:colOff>581025</xdr:colOff>
      <xdr:row>19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59047C-31B2-6858-7F1A-64556089B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92AB-CE05-40AE-934E-5E1906DFDA25}">
  <dimension ref="A1:C22"/>
  <sheetViews>
    <sheetView workbookViewId="0">
      <pane xSplit="1" ySplit="2" topLeftCell="B3" activePane="bottomRight" state="frozen"/>
      <selection pane="bottomRight" activeCell="A2" sqref="A2:B2"/>
      <selection pane="bottomLeft" activeCell="A12" sqref="A12"/>
      <selection pane="topRight" activeCell="C1" sqref="C1"/>
    </sheetView>
  </sheetViews>
  <sheetFormatPr defaultColWidth="10.85546875" defaultRowHeight="12.6"/>
  <cols>
    <col min="1" max="1" width="13" customWidth="1"/>
    <col min="2" max="2" width="24.140625" customWidth="1"/>
    <col min="230" max="230" width="21.5703125" customWidth="1"/>
    <col min="231" max="232" width="13" customWidth="1"/>
    <col min="233" max="233" width="12.28515625" customWidth="1"/>
    <col min="486" max="486" width="21.5703125" customWidth="1"/>
    <col min="487" max="488" width="13" customWidth="1"/>
    <col min="489" max="489" width="12.28515625" customWidth="1"/>
    <col min="742" max="742" width="21.5703125" customWidth="1"/>
    <col min="743" max="744" width="13" customWidth="1"/>
    <col min="745" max="745" width="12.28515625" customWidth="1"/>
    <col min="998" max="998" width="21.5703125" customWidth="1"/>
    <col min="999" max="1000" width="13" customWidth="1"/>
    <col min="1001" max="1001" width="12.28515625" customWidth="1"/>
    <col min="1254" max="1254" width="21.5703125" customWidth="1"/>
    <col min="1255" max="1256" width="13" customWidth="1"/>
    <col min="1257" max="1257" width="12.28515625" customWidth="1"/>
    <col min="1510" max="1510" width="21.5703125" customWidth="1"/>
    <col min="1511" max="1512" width="13" customWidth="1"/>
    <col min="1513" max="1513" width="12.28515625" customWidth="1"/>
    <col min="1766" max="1766" width="21.5703125" customWidth="1"/>
    <col min="1767" max="1768" width="13" customWidth="1"/>
    <col min="1769" max="1769" width="12.28515625" customWidth="1"/>
    <col min="2022" max="2022" width="21.5703125" customWidth="1"/>
    <col min="2023" max="2024" width="13" customWidth="1"/>
    <col min="2025" max="2025" width="12.28515625" customWidth="1"/>
    <col min="2278" max="2278" width="21.5703125" customWidth="1"/>
    <col min="2279" max="2280" width="13" customWidth="1"/>
    <col min="2281" max="2281" width="12.28515625" customWidth="1"/>
    <col min="2534" max="2534" width="21.5703125" customWidth="1"/>
    <col min="2535" max="2536" width="13" customWidth="1"/>
    <col min="2537" max="2537" width="12.28515625" customWidth="1"/>
    <col min="2790" max="2790" width="21.5703125" customWidth="1"/>
    <col min="2791" max="2792" width="13" customWidth="1"/>
    <col min="2793" max="2793" width="12.28515625" customWidth="1"/>
    <col min="3046" max="3046" width="21.5703125" customWidth="1"/>
    <col min="3047" max="3048" width="13" customWidth="1"/>
    <col min="3049" max="3049" width="12.28515625" customWidth="1"/>
    <col min="3302" max="3302" width="21.5703125" customWidth="1"/>
    <col min="3303" max="3304" width="13" customWidth="1"/>
    <col min="3305" max="3305" width="12.28515625" customWidth="1"/>
    <col min="3558" max="3558" width="21.5703125" customWidth="1"/>
    <col min="3559" max="3560" width="13" customWidth="1"/>
    <col min="3561" max="3561" width="12.28515625" customWidth="1"/>
    <col min="3814" max="3814" width="21.5703125" customWidth="1"/>
    <col min="3815" max="3816" width="13" customWidth="1"/>
    <col min="3817" max="3817" width="12.28515625" customWidth="1"/>
    <col min="4070" max="4070" width="21.5703125" customWidth="1"/>
    <col min="4071" max="4072" width="13" customWidth="1"/>
    <col min="4073" max="4073" width="12.28515625" customWidth="1"/>
    <col min="4326" max="4326" width="21.5703125" customWidth="1"/>
    <col min="4327" max="4328" width="13" customWidth="1"/>
    <col min="4329" max="4329" width="12.28515625" customWidth="1"/>
    <col min="4582" max="4582" width="21.5703125" customWidth="1"/>
    <col min="4583" max="4584" width="13" customWidth="1"/>
    <col min="4585" max="4585" width="12.28515625" customWidth="1"/>
    <col min="4838" max="4838" width="21.5703125" customWidth="1"/>
    <col min="4839" max="4840" width="13" customWidth="1"/>
    <col min="4841" max="4841" width="12.28515625" customWidth="1"/>
    <col min="5094" max="5094" width="21.5703125" customWidth="1"/>
    <col min="5095" max="5096" width="13" customWidth="1"/>
    <col min="5097" max="5097" width="12.28515625" customWidth="1"/>
    <col min="5350" max="5350" width="21.5703125" customWidth="1"/>
    <col min="5351" max="5352" width="13" customWidth="1"/>
    <col min="5353" max="5353" width="12.28515625" customWidth="1"/>
    <col min="5606" max="5606" width="21.5703125" customWidth="1"/>
    <col min="5607" max="5608" width="13" customWidth="1"/>
    <col min="5609" max="5609" width="12.28515625" customWidth="1"/>
    <col min="5862" max="5862" width="21.5703125" customWidth="1"/>
    <col min="5863" max="5864" width="13" customWidth="1"/>
    <col min="5865" max="5865" width="12.28515625" customWidth="1"/>
    <col min="6118" max="6118" width="21.5703125" customWidth="1"/>
    <col min="6119" max="6120" width="13" customWidth="1"/>
    <col min="6121" max="6121" width="12.28515625" customWidth="1"/>
    <col min="6374" max="6374" width="21.5703125" customWidth="1"/>
    <col min="6375" max="6376" width="13" customWidth="1"/>
    <col min="6377" max="6377" width="12.28515625" customWidth="1"/>
    <col min="6630" max="6630" width="21.5703125" customWidth="1"/>
    <col min="6631" max="6632" width="13" customWidth="1"/>
    <col min="6633" max="6633" width="12.28515625" customWidth="1"/>
    <col min="6886" max="6886" width="21.5703125" customWidth="1"/>
    <col min="6887" max="6888" width="13" customWidth="1"/>
    <col min="6889" max="6889" width="12.28515625" customWidth="1"/>
    <col min="7142" max="7142" width="21.5703125" customWidth="1"/>
    <col min="7143" max="7144" width="13" customWidth="1"/>
    <col min="7145" max="7145" width="12.28515625" customWidth="1"/>
    <col min="7398" max="7398" width="21.5703125" customWidth="1"/>
    <col min="7399" max="7400" width="13" customWidth="1"/>
    <col min="7401" max="7401" width="12.28515625" customWidth="1"/>
    <col min="7654" max="7654" width="21.5703125" customWidth="1"/>
    <col min="7655" max="7656" width="13" customWidth="1"/>
    <col min="7657" max="7657" width="12.28515625" customWidth="1"/>
    <col min="7910" max="7910" width="21.5703125" customWidth="1"/>
    <col min="7911" max="7912" width="13" customWidth="1"/>
    <col min="7913" max="7913" width="12.28515625" customWidth="1"/>
    <col min="8166" max="8166" width="21.5703125" customWidth="1"/>
    <col min="8167" max="8168" width="13" customWidth="1"/>
    <col min="8169" max="8169" width="12.28515625" customWidth="1"/>
    <col min="8422" max="8422" width="21.5703125" customWidth="1"/>
    <col min="8423" max="8424" width="13" customWidth="1"/>
    <col min="8425" max="8425" width="12.28515625" customWidth="1"/>
    <col min="8678" max="8678" width="21.5703125" customWidth="1"/>
    <col min="8679" max="8680" width="13" customWidth="1"/>
    <col min="8681" max="8681" width="12.28515625" customWidth="1"/>
    <col min="8934" max="8934" width="21.5703125" customWidth="1"/>
    <col min="8935" max="8936" width="13" customWidth="1"/>
    <col min="8937" max="8937" width="12.28515625" customWidth="1"/>
    <col min="9190" max="9190" width="21.5703125" customWidth="1"/>
    <col min="9191" max="9192" width="13" customWidth="1"/>
    <col min="9193" max="9193" width="12.28515625" customWidth="1"/>
    <col min="9446" max="9446" width="21.5703125" customWidth="1"/>
    <col min="9447" max="9448" width="13" customWidth="1"/>
    <col min="9449" max="9449" width="12.28515625" customWidth="1"/>
    <col min="9702" max="9702" width="21.5703125" customWidth="1"/>
    <col min="9703" max="9704" width="13" customWidth="1"/>
    <col min="9705" max="9705" width="12.28515625" customWidth="1"/>
    <col min="9958" max="9958" width="21.5703125" customWidth="1"/>
    <col min="9959" max="9960" width="13" customWidth="1"/>
    <col min="9961" max="9961" width="12.28515625" customWidth="1"/>
    <col min="10214" max="10214" width="21.5703125" customWidth="1"/>
    <col min="10215" max="10216" width="13" customWidth="1"/>
    <col min="10217" max="10217" width="12.28515625" customWidth="1"/>
    <col min="10470" max="10470" width="21.5703125" customWidth="1"/>
    <col min="10471" max="10472" width="13" customWidth="1"/>
    <col min="10473" max="10473" width="12.28515625" customWidth="1"/>
    <col min="10726" max="10726" width="21.5703125" customWidth="1"/>
    <col min="10727" max="10728" width="13" customWidth="1"/>
    <col min="10729" max="10729" width="12.28515625" customWidth="1"/>
    <col min="10982" max="10982" width="21.5703125" customWidth="1"/>
    <col min="10983" max="10984" width="13" customWidth="1"/>
    <col min="10985" max="10985" width="12.28515625" customWidth="1"/>
    <col min="11238" max="11238" width="21.5703125" customWidth="1"/>
    <col min="11239" max="11240" width="13" customWidth="1"/>
    <col min="11241" max="11241" width="12.28515625" customWidth="1"/>
    <col min="11494" max="11494" width="21.5703125" customWidth="1"/>
    <col min="11495" max="11496" width="13" customWidth="1"/>
    <col min="11497" max="11497" width="12.28515625" customWidth="1"/>
    <col min="11750" max="11750" width="21.5703125" customWidth="1"/>
    <col min="11751" max="11752" width="13" customWidth="1"/>
    <col min="11753" max="11753" width="12.28515625" customWidth="1"/>
    <col min="12006" max="12006" width="21.5703125" customWidth="1"/>
    <col min="12007" max="12008" width="13" customWidth="1"/>
    <col min="12009" max="12009" width="12.28515625" customWidth="1"/>
    <col min="12262" max="12262" width="21.5703125" customWidth="1"/>
    <col min="12263" max="12264" width="13" customWidth="1"/>
    <col min="12265" max="12265" width="12.28515625" customWidth="1"/>
    <col min="12518" max="12518" width="21.5703125" customWidth="1"/>
    <col min="12519" max="12520" width="13" customWidth="1"/>
    <col min="12521" max="12521" width="12.28515625" customWidth="1"/>
    <col min="12774" max="12774" width="21.5703125" customWidth="1"/>
    <col min="12775" max="12776" width="13" customWidth="1"/>
    <col min="12777" max="12777" width="12.28515625" customWidth="1"/>
    <col min="13030" max="13030" width="21.5703125" customWidth="1"/>
    <col min="13031" max="13032" width="13" customWidth="1"/>
    <col min="13033" max="13033" width="12.28515625" customWidth="1"/>
    <col min="13286" max="13286" width="21.5703125" customWidth="1"/>
    <col min="13287" max="13288" width="13" customWidth="1"/>
    <col min="13289" max="13289" width="12.28515625" customWidth="1"/>
    <col min="13542" max="13542" width="21.5703125" customWidth="1"/>
    <col min="13543" max="13544" width="13" customWidth="1"/>
    <col min="13545" max="13545" width="12.28515625" customWidth="1"/>
    <col min="13798" max="13798" width="21.5703125" customWidth="1"/>
    <col min="13799" max="13800" width="13" customWidth="1"/>
    <col min="13801" max="13801" width="12.28515625" customWidth="1"/>
    <col min="14054" max="14054" width="21.5703125" customWidth="1"/>
    <col min="14055" max="14056" width="13" customWidth="1"/>
    <col min="14057" max="14057" width="12.28515625" customWidth="1"/>
    <col min="14310" max="14310" width="21.5703125" customWidth="1"/>
    <col min="14311" max="14312" width="13" customWidth="1"/>
    <col min="14313" max="14313" width="12.28515625" customWidth="1"/>
    <col min="14566" max="14566" width="21.5703125" customWidth="1"/>
    <col min="14567" max="14568" width="13" customWidth="1"/>
    <col min="14569" max="14569" width="12.28515625" customWidth="1"/>
    <col min="14822" max="14822" width="21.5703125" customWidth="1"/>
    <col min="14823" max="14824" width="13" customWidth="1"/>
    <col min="14825" max="14825" width="12.28515625" customWidth="1"/>
    <col min="15078" max="15078" width="21.5703125" customWidth="1"/>
    <col min="15079" max="15080" width="13" customWidth="1"/>
    <col min="15081" max="15081" width="12.28515625" customWidth="1"/>
    <col min="15334" max="15334" width="21.5703125" customWidth="1"/>
    <col min="15335" max="15336" width="13" customWidth="1"/>
    <col min="15337" max="15337" width="12.28515625" customWidth="1"/>
    <col min="15590" max="15590" width="21.5703125" customWidth="1"/>
    <col min="15591" max="15592" width="13" customWidth="1"/>
    <col min="15593" max="15593" width="12.28515625" customWidth="1"/>
    <col min="15846" max="15846" width="21.5703125" customWidth="1"/>
    <col min="15847" max="15848" width="13" customWidth="1"/>
    <col min="15849" max="15849" width="12.28515625" customWidth="1"/>
    <col min="16102" max="16102" width="21.5703125" customWidth="1"/>
    <col min="16103" max="16104" width="13" customWidth="1"/>
    <col min="16105" max="16105" width="12.28515625" customWidth="1"/>
  </cols>
  <sheetData>
    <row r="1" spans="1:3">
      <c r="A1" s="7"/>
    </row>
    <row r="2" spans="1:3" ht="14.1">
      <c r="A2" s="5" t="s">
        <v>0</v>
      </c>
      <c r="B2" s="5" t="s">
        <v>1</v>
      </c>
      <c r="C2" s="6"/>
    </row>
    <row r="3" spans="1:3">
      <c r="A3" s="1">
        <v>2005</v>
      </c>
      <c r="B3" s="2">
        <v>7.1911527703165889</v>
      </c>
    </row>
    <row r="4" spans="1:3">
      <c r="A4" s="1">
        <v>2006</v>
      </c>
      <c r="B4" s="2">
        <v>8.527895388692075</v>
      </c>
    </row>
    <row r="5" spans="1:3">
      <c r="A5" s="3">
        <v>2007</v>
      </c>
      <c r="B5" s="2">
        <v>13.036693400708055</v>
      </c>
    </row>
    <row r="6" spans="1:3">
      <c r="A6" s="3">
        <v>2008</v>
      </c>
      <c r="B6" s="2">
        <v>9.9</v>
      </c>
    </row>
    <row r="7" spans="1:3">
      <c r="A7" s="1">
        <v>2009</v>
      </c>
      <c r="B7" s="2">
        <v>1.2</v>
      </c>
    </row>
    <row r="8" spans="1:3">
      <c r="A8" s="1">
        <v>2010</v>
      </c>
      <c r="B8" s="2">
        <v>5.8</v>
      </c>
    </row>
    <row r="9" spans="1:3">
      <c r="A9" s="1">
        <v>2011</v>
      </c>
      <c r="B9" s="2">
        <v>11.3</v>
      </c>
    </row>
    <row r="10" spans="1:3">
      <c r="A10" s="3">
        <v>2012</v>
      </c>
      <c r="B10" s="2">
        <v>9.8000000000000007</v>
      </c>
    </row>
    <row r="11" spans="1:3">
      <c r="A11" s="1">
        <v>2013</v>
      </c>
      <c r="B11" s="2">
        <v>6.9</v>
      </c>
    </row>
    <row r="12" spans="1:3">
      <c r="A12" s="3">
        <v>2014</v>
      </c>
      <c r="B12" s="2">
        <v>5.0999999999999996</v>
      </c>
    </row>
    <row r="13" spans="1:3">
      <c r="A13" s="3">
        <v>2015</v>
      </c>
      <c r="B13" s="2">
        <v>5.7</v>
      </c>
    </row>
    <row r="14" spans="1:3">
      <c r="A14" s="1">
        <v>2016</v>
      </c>
      <c r="B14" s="2">
        <v>5</v>
      </c>
    </row>
    <row r="15" spans="1:3">
      <c r="A15" s="3">
        <v>2017</v>
      </c>
      <c r="B15" s="2">
        <v>5.5913282737829633</v>
      </c>
    </row>
    <row r="16" spans="1:3">
      <c r="A16" s="3">
        <v>2018</v>
      </c>
      <c r="B16" s="2">
        <v>3.6853443486173632</v>
      </c>
    </row>
    <row r="17" spans="1:2">
      <c r="A17" s="1">
        <v>2019</v>
      </c>
      <c r="B17" s="2">
        <v>3.2818749339232909</v>
      </c>
    </row>
    <row r="18" spans="1:2">
      <c r="A18" s="3">
        <v>2020</v>
      </c>
      <c r="B18" s="2">
        <v>-17.668332705397233</v>
      </c>
    </row>
    <row r="19" spans="1:2">
      <c r="A19" s="3">
        <v>2021</v>
      </c>
      <c r="B19" s="2">
        <v>15.835764956855485</v>
      </c>
    </row>
    <row r="20" spans="1:2">
      <c r="A20" s="1">
        <v>2022</v>
      </c>
      <c r="B20" s="2">
        <v>10.80936620445749</v>
      </c>
    </row>
    <row r="21" spans="1:2">
      <c r="A21" s="1">
        <v>2023</v>
      </c>
      <c r="B21" s="2">
        <v>7.3</v>
      </c>
    </row>
    <row r="22" spans="1:2">
      <c r="A22" s="4"/>
    </row>
  </sheetData>
  <pageMargins left="0.75" right="0.75" top="1" bottom="1" header="0" footer="0"/>
  <pageSetup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56CE6-9C78-453B-8AD3-100EAA1E0F16}">
  <dimension ref="A1:B22"/>
  <sheetViews>
    <sheetView workbookViewId="0">
      <selection activeCell="A2" sqref="A2:A20"/>
    </sheetView>
  </sheetViews>
  <sheetFormatPr defaultRowHeight="12.6"/>
  <cols>
    <col min="2" max="2" width="43.42578125" customWidth="1"/>
  </cols>
  <sheetData>
    <row r="1" spans="1:2" ht="12.95">
      <c r="A1" s="11" t="s">
        <v>0</v>
      </c>
      <c r="B1" s="11" t="s">
        <v>13</v>
      </c>
    </row>
    <row r="2" spans="1:2">
      <c r="A2">
        <v>2005</v>
      </c>
      <c r="B2" s="13">
        <v>3174.8</v>
      </c>
    </row>
    <row r="3" spans="1:2">
      <c r="A3">
        <v>2006</v>
      </c>
      <c r="B3" s="13">
        <v>4075.7</v>
      </c>
    </row>
    <row r="4" spans="1:2">
      <c r="A4">
        <v>2007</v>
      </c>
      <c r="B4" s="13">
        <v>4875.8</v>
      </c>
    </row>
    <row r="5" spans="1:2">
      <c r="A5">
        <v>2008</v>
      </c>
      <c r="B5" s="13">
        <v>5451</v>
      </c>
    </row>
    <row r="6" spans="1:2">
      <c r="A6">
        <v>2009</v>
      </c>
      <c r="B6" s="13">
        <v>5881.15</v>
      </c>
    </row>
    <row r="7" spans="1:2">
      <c r="A7">
        <v>2010</v>
      </c>
      <c r="B7" s="13">
        <v>6431.14</v>
      </c>
    </row>
    <row r="8" spans="1:2">
      <c r="A8">
        <v>2011</v>
      </c>
      <c r="B8" s="13">
        <v>7580.4900001299993</v>
      </c>
    </row>
    <row r="9" spans="1:2">
      <c r="A9">
        <v>2012</v>
      </c>
      <c r="B9" s="13">
        <v>8683.7364742200007</v>
      </c>
    </row>
    <row r="10" spans="1:2">
      <c r="A10">
        <v>2013</v>
      </c>
      <c r="B10" s="13">
        <v>9537.5702935000008</v>
      </c>
    </row>
    <row r="11" spans="1:2">
      <c r="A11">
        <v>2014</v>
      </c>
      <c r="B11" s="13">
        <v>9902.9954940600001</v>
      </c>
    </row>
    <row r="12" spans="1:2">
      <c r="A12">
        <v>2015</v>
      </c>
      <c r="B12" s="13">
        <v>10315.921782971</v>
      </c>
    </row>
    <row r="13" spans="1:2">
      <c r="A13">
        <v>2016</v>
      </c>
      <c r="B13" s="13">
        <v>11144.00729159</v>
      </c>
    </row>
    <row r="14" spans="1:2">
      <c r="A14">
        <v>2017</v>
      </c>
      <c r="B14" s="13">
        <v>12316</v>
      </c>
    </row>
    <row r="15" spans="1:2">
      <c r="A15">
        <v>2018</v>
      </c>
      <c r="B15" s="13">
        <v>12721.499999999998</v>
      </c>
    </row>
    <row r="16" spans="1:2">
      <c r="A16">
        <v>2019</v>
      </c>
      <c r="B16" s="13">
        <v>12328.9</v>
      </c>
    </row>
    <row r="17" spans="1:2">
      <c r="A17">
        <v>2020</v>
      </c>
      <c r="B17" s="13">
        <v>9846</v>
      </c>
    </row>
    <row r="18" spans="1:2">
      <c r="A18">
        <v>2021</v>
      </c>
      <c r="B18" s="13">
        <v>11389.5</v>
      </c>
    </row>
    <row r="19" spans="1:2">
      <c r="A19">
        <v>2022</v>
      </c>
      <c r="B19" s="13">
        <v>13119.9</v>
      </c>
    </row>
    <row r="20" spans="1:2">
      <c r="A20">
        <v>2023</v>
      </c>
      <c r="B20" s="13">
        <v>14827.7</v>
      </c>
    </row>
    <row r="22" spans="1:2">
      <c r="A22" s="12" t="s">
        <v>14</v>
      </c>
      <c r="B22" s="12" t="s">
        <v>15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1925B-B8BD-4792-B460-BFA23250E223}">
  <dimension ref="A1:B20"/>
  <sheetViews>
    <sheetView workbookViewId="0">
      <selection activeCell="B1" sqref="B1"/>
    </sheetView>
  </sheetViews>
  <sheetFormatPr defaultRowHeight="12.6"/>
  <sheetData>
    <row r="1" spans="1:2" ht="12.95">
      <c r="A1" s="11" t="s">
        <v>0</v>
      </c>
      <c r="B1" s="11" t="s">
        <v>16</v>
      </c>
    </row>
    <row r="2" spans="1:2">
      <c r="A2">
        <v>2005</v>
      </c>
      <c r="B2" s="13">
        <v>3396.7000000000003</v>
      </c>
    </row>
    <row r="3" spans="1:2">
      <c r="A3">
        <v>2006</v>
      </c>
      <c r="B3" s="13">
        <v>3664.5999999999995</v>
      </c>
    </row>
    <row r="4" spans="1:2">
      <c r="A4">
        <v>2007</v>
      </c>
      <c r="B4" s="13">
        <v>3848.7</v>
      </c>
    </row>
    <row r="5" spans="1:2">
      <c r="A5">
        <v>2008</v>
      </c>
      <c r="B5" s="13">
        <v>4303.2</v>
      </c>
    </row>
    <row r="6" spans="1:2">
      <c r="A6">
        <v>2009</v>
      </c>
      <c r="B6" s="13">
        <v>4791.9589999999998</v>
      </c>
    </row>
    <row r="7" spans="1:2">
      <c r="A7">
        <v>2010</v>
      </c>
      <c r="B7" s="13">
        <v>5147.0000000000009</v>
      </c>
    </row>
    <row r="8" spans="1:2">
      <c r="A8">
        <v>2011</v>
      </c>
      <c r="B8" s="13">
        <v>5766.2400344299995</v>
      </c>
    </row>
    <row r="9" spans="1:2">
      <c r="A9">
        <v>2012</v>
      </c>
      <c r="B9" s="13">
        <v>6421.7031481430004</v>
      </c>
    </row>
    <row r="10" spans="1:2">
      <c r="A10">
        <v>2013</v>
      </c>
      <c r="B10" s="13">
        <v>6960.7200703900007</v>
      </c>
    </row>
    <row r="11" spans="1:2">
      <c r="A11">
        <v>2014</v>
      </c>
      <c r="B11" s="13">
        <v>7957.3564398500002</v>
      </c>
    </row>
    <row r="12" spans="1:2">
      <c r="A12">
        <v>2015</v>
      </c>
      <c r="B12" s="13">
        <v>8302.6</v>
      </c>
    </row>
    <row r="13" spans="1:2">
      <c r="A13">
        <v>2016</v>
      </c>
      <c r="B13" s="13">
        <v>8806.6</v>
      </c>
    </row>
    <row r="14" spans="1:2">
      <c r="A14">
        <v>2017</v>
      </c>
      <c r="B14" s="13">
        <v>9578.6</v>
      </c>
    </row>
    <row r="15" spans="1:2">
      <c r="A15">
        <v>2018</v>
      </c>
      <c r="B15" s="13">
        <v>10298</v>
      </c>
    </row>
    <row r="16" spans="1:2">
      <c r="A16">
        <v>2019</v>
      </c>
      <c r="B16" s="13">
        <v>10650</v>
      </c>
    </row>
    <row r="17" spans="1:2">
      <c r="A17">
        <v>2020</v>
      </c>
      <c r="B17" s="13">
        <v>11598.8</v>
      </c>
    </row>
    <row r="18" spans="1:2">
      <c r="A18">
        <v>2021</v>
      </c>
      <c r="B18" s="13">
        <v>12204.1</v>
      </c>
    </row>
    <row r="19" spans="1:2">
      <c r="A19">
        <v>2022</v>
      </c>
      <c r="B19" s="13">
        <v>12212.9</v>
      </c>
    </row>
    <row r="20" spans="1:2">
      <c r="A20">
        <v>2023</v>
      </c>
      <c r="B20" s="13">
        <v>13577.7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9389F-3D26-4F07-B7F6-599D57F70836}">
  <dimension ref="A1:B20"/>
  <sheetViews>
    <sheetView workbookViewId="0">
      <selection activeCell="B7" sqref="B7:B10"/>
    </sheetView>
  </sheetViews>
  <sheetFormatPr defaultRowHeight="12.6"/>
  <sheetData>
    <row r="1" spans="1:2" ht="12.95">
      <c r="A1" s="11" t="s">
        <v>0</v>
      </c>
      <c r="B1" s="11" t="s">
        <v>17</v>
      </c>
    </row>
    <row r="2" spans="1:2">
      <c r="A2">
        <v>2005</v>
      </c>
      <c r="B2" s="13">
        <v>3862.7</v>
      </c>
    </row>
    <row r="3" spans="1:2">
      <c r="A3">
        <v>2006</v>
      </c>
      <c r="B3" s="13">
        <v>4195</v>
      </c>
    </row>
    <row r="4" spans="1:2">
      <c r="A4">
        <v>2007</v>
      </c>
      <c r="B4" s="13">
        <v>4822.3</v>
      </c>
    </row>
    <row r="5" spans="1:2">
      <c r="A5">
        <v>2008</v>
      </c>
      <c r="B5" s="13">
        <v>5922.6</v>
      </c>
    </row>
    <row r="6" spans="1:2">
      <c r="A6">
        <v>2009</v>
      </c>
      <c r="B6" s="13">
        <v>6520.3499999999995</v>
      </c>
    </row>
    <row r="7" spans="1:2">
      <c r="A7">
        <v>2010</v>
      </c>
      <c r="B7" s="13">
        <v>7385.3000000000011</v>
      </c>
    </row>
    <row r="8" spans="1:2">
      <c r="A8">
        <v>2011</v>
      </c>
      <c r="B8" s="13">
        <v>8464.8054523657993</v>
      </c>
    </row>
    <row r="9" spans="1:2">
      <c r="A9">
        <v>2012</v>
      </c>
      <c r="B9" s="13">
        <v>9563.7501044100209</v>
      </c>
    </row>
    <row r="10" spans="1:2">
      <c r="A10">
        <v>2013</v>
      </c>
      <c r="B10" s="13">
        <v>10975.679435725</v>
      </c>
    </row>
    <row r="11" spans="1:2">
      <c r="A11">
        <v>2014</v>
      </c>
      <c r="B11" s="13">
        <v>11787.70835864632</v>
      </c>
    </row>
    <row r="12" spans="1:2">
      <c r="A12">
        <v>2015</v>
      </c>
      <c r="B12" s="13">
        <v>11943.8</v>
      </c>
    </row>
    <row r="13" spans="1:2">
      <c r="A13">
        <v>2016</v>
      </c>
      <c r="B13" s="13">
        <v>12734.5</v>
      </c>
    </row>
    <row r="14" spans="1:2">
      <c r="A14">
        <v>2017</v>
      </c>
      <c r="B14" s="13">
        <v>13640.6</v>
      </c>
    </row>
    <row r="15" spans="1:2">
      <c r="A15">
        <v>2018</v>
      </c>
      <c r="B15" s="13">
        <v>14614.2</v>
      </c>
    </row>
    <row r="16" spans="1:2">
      <c r="A16">
        <v>2019</v>
      </c>
      <c r="B16" s="13">
        <v>14296.1</v>
      </c>
    </row>
    <row r="17" spans="1:2">
      <c r="A17">
        <v>2020</v>
      </c>
      <c r="B17" s="13">
        <v>15415.7</v>
      </c>
    </row>
    <row r="18" spans="1:2">
      <c r="A18">
        <v>2021</v>
      </c>
      <c r="B18" s="13">
        <v>16006</v>
      </c>
    </row>
    <row r="19" spans="1:2">
      <c r="A19">
        <v>2022</v>
      </c>
      <c r="B19" s="13">
        <v>16326.4</v>
      </c>
    </row>
    <row r="20" spans="1:2">
      <c r="A20">
        <v>2023</v>
      </c>
      <c r="B20" s="13">
        <v>17412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1F50-6FB4-442F-B4EC-1318945D472D}">
  <dimension ref="A1:B20"/>
  <sheetViews>
    <sheetView workbookViewId="0"/>
  </sheetViews>
  <sheetFormatPr defaultRowHeight="12.6"/>
  <sheetData>
    <row r="1" spans="1:2" ht="12.95">
      <c r="A1" s="11" t="s">
        <v>0</v>
      </c>
      <c r="B1" s="11" t="s">
        <v>18</v>
      </c>
    </row>
    <row r="2" spans="1:2">
      <c r="A2">
        <v>2005</v>
      </c>
      <c r="B2" s="13">
        <v>694</v>
      </c>
    </row>
    <row r="3" spans="1:2">
      <c r="A3">
        <v>2006</v>
      </c>
      <c r="B3" s="13">
        <v>744.3</v>
      </c>
    </row>
    <row r="4" spans="1:2">
      <c r="A4">
        <v>2007</v>
      </c>
      <c r="B4" s="13">
        <v>684.2</v>
      </c>
    </row>
    <row r="5" spans="1:2">
      <c r="A5">
        <v>2008</v>
      </c>
      <c r="B5" s="13">
        <v>725.2</v>
      </c>
    </row>
    <row r="6" spans="1:2">
      <c r="A6">
        <v>2009</v>
      </c>
      <c r="B6" s="13">
        <v>714.12</v>
      </c>
    </row>
    <row r="7" spans="1:2">
      <c r="A7">
        <v>2010</v>
      </c>
      <c r="B7" s="13">
        <v>716.1</v>
      </c>
    </row>
    <row r="8" spans="1:2">
      <c r="A8">
        <v>2011</v>
      </c>
      <c r="B8" s="13">
        <v>741.9258212200001</v>
      </c>
    </row>
    <row r="9" spans="1:2">
      <c r="A9">
        <v>2012</v>
      </c>
      <c r="B9" s="13">
        <v>742.15104503999999</v>
      </c>
    </row>
    <row r="10" spans="1:2">
      <c r="A10">
        <v>2013</v>
      </c>
      <c r="B10" s="13">
        <v>823.90289726000003</v>
      </c>
    </row>
    <row r="11" spans="1:2">
      <c r="A11">
        <v>2014</v>
      </c>
      <c r="B11" s="13">
        <v>842.71100911000008</v>
      </c>
    </row>
    <row r="12" spans="1:2">
      <c r="A12">
        <v>2015</v>
      </c>
      <c r="B12" s="13">
        <v>940</v>
      </c>
    </row>
    <row r="13" spans="1:2">
      <c r="A13">
        <v>2016</v>
      </c>
      <c r="B13" s="13">
        <v>1004.3</v>
      </c>
    </row>
    <row r="14" spans="1:2">
      <c r="A14">
        <v>2017</v>
      </c>
      <c r="B14" s="13">
        <v>1078.5999999999999</v>
      </c>
    </row>
    <row r="15" spans="1:2">
      <c r="A15">
        <v>2018</v>
      </c>
      <c r="B15" s="13">
        <v>1154.9000000000001</v>
      </c>
    </row>
    <row r="16" spans="1:2">
      <c r="A16">
        <v>2019</v>
      </c>
      <c r="B16" s="13">
        <v>1264.7</v>
      </c>
    </row>
    <row r="17" spans="1:2">
      <c r="A17">
        <v>2020</v>
      </c>
      <c r="B17" s="13">
        <v>1416.1</v>
      </c>
    </row>
    <row r="18" spans="1:2">
      <c r="A18">
        <v>2021</v>
      </c>
      <c r="B18" s="13">
        <v>1539.9</v>
      </c>
    </row>
    <row r="19" spans="1:2">
      <c r="A19">
        <v>2022</v>
      </c>
      <c r="B19" s="13">
        <v>1317.5</v>
      </c>
    </row>
    <row r="20" spans="1:2">
      <c r="A20">
        <v>2023</v>
      </c>
      <c r="B20" s="13">
        <v>2147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C8B07-36A0-42C8-8A2E-231B4323D7E6}">
  <dimension ref="A1:B8"/>
  <sheetViews>
    <sheetView workbookViewId="0">
      <selection activeCell="F3" sqref="F3"/>
    </sheetView>
  </sheetViews>
  <sheetFormatPr defaultRowHeight="12.75"/>
  <sheetData>
    <row r="1" spans="1:2" ht="15">
      <c r="A1" s="5" t="s">
        <v>0</v>
      </c>
      <c r="B1" s="5" t="s">
        <v>1</v>
      </c>
    </row>
    <row r="2" spans="1:2">
      <c r="A2">
        <v>2024</v>
      </c>
      <c r="B2" s="4" t="s">
        <v>2</v>
      </c>
    </row>
    <row r="3" spans="1:2">
      <c r="A3">
        <v>2025</v>
      </c>
      <c r="B3" s="4" t="s">
        <v>3</v>
      </c>
    </row>
    <row r="4" spans="1:2">
      <c r="A4">
        <v>2026</v>
      </c>
      <c r="B4" s="4" t="s">
        <v>4</v>
      </c>
    </row>
    <row r="5" spans="1:2">
      <c r="A5">
        <v>2027</v>
      </c>
      <c r="B5" s="4" t="s">
        <v>4</v>
      </c>
    </row>
    <row r="6" spans="1:2">
      <c r="A6">
        <v>2028</v>
      </c>
      <c r="B6" s="4" t="s">
        <v>4</v>
      </c>
    </row>
    <row r="7" spans="1:2">
      <c r="A7">
        <v>2029</v>
      </c>
      <c r="B7" s="4" t="s">
        <v>4</v>
      </c>
    </row>
    <row r="8" spans="1:2">
      <c r="A8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1EC44-8A23-473B-955C-CDB82C4EA4E7}">
  <dimension ref="A1:B20"/>
  <sheetViews>
    <sheetView tabSelected="1" workbookViewId="0"/>
  </sheetViews>
  <sheetFormatPr defaultRowHeight="12.6"/>
  <cols>
    <col min="1" max="1" width="11.85546875" customWidth="1"/>
    <col min="2" max="2" width="22.5703125" customWidth="1"/>
  </cols>
  <sheetData>
    <row r="1" spans="1:2" ht="14.1">
      <c r="A1" s="5" t="s">
        <v>0</v>
      </c>
      <c r="B1" s="8" t="s">
        <v>6</v>
      </c>
    </row>
    <row r="2" spans="1:2">
      <c r="A2" s="1">
        <v>2005</v>
      </c>
      <c r="B2" s="10">
        <v>1269795</v>
      </c>
    </row>
    <row r="3" spans="1:2">
      <c r="A3" s="1">
        <v>2006</v>
      </c>
      <c r="B3" s="10">
        <v>1294937</v>
      </c>
    </row>
    <row r="4" spans="1:2">
      <c r="A4" s="3">
        <v>2007</v>
      </c>
      <c r="B4" s="10">
        <v>1356973</v>
      </c>
    </row>
    <row r="5" spans="1:2">
      <c r="A5" s="3">
        <v>2008</v>
      </c>
      <c r="B5" s="10">
        <v>1421921</v>
      </c>
    </row>
    <row r="6" spans="1:2">
      <c r="A6" s="1">
        <v>2009</v>
      </c>
      <c r="B6" s="10">
        <v>1440801</v>
      </c>
    </row>
    <row r="7" spans="1:2">
      <c r="A7" s="1">
        <v>2010</v>
      </c>
      <c r="B7" s="10">
        <v>1455592</v>
      </c>
    </row>
    <row r="8" spans="1:2">
      <c r="A8" s="1">
        <v>2011</v>
      </c>
      <c r="B8" s="10">
        <v>1538082</v>
      </c>
    </row>
    <row r="9" spans="1:2">
      <c r="A9" s="3">
        <v>2012</v>
      </c>
      <c r="B9" s="10">
        <v>1617171</v>
      </c>
    </row>
    <row r="10" spans="1:2">
      <c r="A10" s="1">
        <v>2013</v>
      </c>
      <c r="B10" s="10">
        <v>1672352</v>
      </c>
    </row>
    <row r="11" spans="1:2">
      <c r="A11" s="3">
        <v>2014</v>
      </c>
      <c r="B11" s="10">
        <v>1695361</v>
      </c>
    </row>
    <row r="12" spans="1:2">
      <c r="A12" s="3">
        <v>2015</v>
      </c>
      <c r="B12" s="10">
        <v>1733851</v>
      </c>
    </row>
    <row r="13" spans="1:2">
      <c r="A13" s="1">
        <v>2016</v>
      </c>
      <c r="B13" s="10">
        <v>1770711</v>
      </c>
    </row>
    <row r="14" spans="1:2">
      <c r="A14" s="3">
        <v>2017</v>
      </c>
      <c r="B14" s="10">
        <v>1785849</v>
      </c>
    </row>
    <row r="15" spans="1:2">
      <c r="A15" s="3">
        <v>2018</v>
      </c>
      <c r="B15" s="10">
        <v>1868602</v>
      </c>
    </row>
    <row r="16" spans="1:2">
      <c r="A16" s="1">
        <v>2019</v>
      </c>
      <c r="B16" s="10">
        <v>1920642</v>
      </c>
    </row>
    <row r="17" spans="1:2">
      <c r="A17" s="3">
        <v>2020</v>
      </c>
      <c r="B17" s="10">
        <v>1631691</v>
      </c>
    </row>
    <row r="18" spans="1:2">
      <c r="A18" s="3">
        <v>2021</v>
      </c>
      <c r="B18" s="10">
        <v>1744387</v>
      </c>
    </row>
    <row r="19" spans="1:2">
      <c r="A19" s="1">
        <v>2022</v>
      </c>
      <c r="B19" s="10">
        <v>1846363</v>
      </c>
    </row>
    <row r="20" spans="1:2">
      <c r="A20" s="1">
        <v>2023</v>
      </c>
      <c r="B20" s="10">
        <v>1938616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BCAF-AC60-4178-9A17-521A09B37B39}">
  <dimension ref="A1:B20"/>
  <sheetViews>
    <sheetView workbookViewId="0">
      <selection activeCell="A2" sqref="A2:A20"/>
    </sheetView>
  </sheetViews>
  <sheetFormatPr defaultRowHeight="12.6"/>
  <cols>
    <col min="1" max="1" width="10.42578125" customWidth="1"/>
    <col min="2" max="2" width="32.7109375" customWidth="1"/>
  </cols>
  <sheetData>
    <row r="1" spans="1:2" ht="14.1">
      <c r="A1" s="5" t="s">
        <v>0</v>
      </c>
      <c r="B1" s="5" t="s">
        <v>7</v>
      </c>
    </row>
    <row r="2" spans="1:2">
      <c r="A2" s="1">
        <v>2005</v>
      </c>
      <c r="B2" s="10">
        <v>1407458</v>
      </c>
    </row>
    <row r="3" spans="1:2">
      <c r="A3" s="1">
        <v>2006</v>
      </c>
      <c r="B3" s="10">
        <v>1417736</v>
      </c>
    </row>
    <row r="4" spans="1:2">
      <c r="A4" s="3">
        <v>2007</v>
      </c>
      <c r="B4" s="10">
        <v>1449318</v>
      </c>
    </row>
    <row r="5" spans="1:2">
      <c r="A5" s="3">
        <v>2008</v>
      </c>
      <c r="B5" s="10">
        <v>1505930</v>
      </c>
    </row>
    <row r="6" spans="1:2">
      <c r="A6" s="1">
        <v>2009</v>
      </c>
      <c r="B6" s="10">
        <v>1541904</v>
      </c>
    </row>
    <row r="7" spans="1:2">
      <c r="A7" s="1">
        <v>2010</v>
      </c>
      <c r="B7" s="10">
        <v>1557047</v>
      </c>
    </row>
    <row r="8" spans="1:2">
      <c r="A8" s="1">
        <v>2011</v>
      </c>
      <c r="B8" s="10">
        <v>1610244</v>
      </c>
    </row>
    <row r="9" spans="1:2">
      <c r="A9" s="3">
        <v>2012</v>
      </c>
      <c r="B9" s="10">
        <v>1685439</v>
      </c>
    </row>
    <row r="10" spans="1:2">
      <c r="A10" s="1">
        <v>2013</v>
      </c>
      <c r="B10" s="10">
        <v>1743821</v>
      </c>
    </row>
    <row r="11" spans="1:2">
      <c r="A11" s="3">
        <v>2014</v>
      </c>
      <c r="B11" s="10">
        <v>1781266</v>
      </c>
    </row>
    <row r="12" spans="1:2">
      <c r="A12" s="3">
        <v>2015</v>
      </c>
      <c r="B12" s="10">
        <v>1826111</v>
      </c>
    </row>
    <row r="13" spans="1:2">
      <c r="A13" s="1">
        <v>2016</v>
      </c>
      <c r="B13" s="10">
        <v>1873655</v>
      </c>
    </row>
    <row r="14" spans="1:2">
      <c r="A14" s="3">
        <v>2017</v>
      </c>
      <c r="B14" s="10">
        <v>1902477</v>
      </c>
    </row>
    <row r="15" spans="1:2">
      <c r="A15" s="3">
        <v>2018</v>
      </c>
      <c r="B15" s="10">
        <v>1986940</v>
      </c>
    </row>
    <row r="16" spans="1:2">
      <c r="A16" s="1">
        <v>2019</v>
      </c>
      <c r="B16" s="10">
        <v>2066753</v>
      </c>
    </row>
    <row r="17" spans="1:2">
      <c r="A17" s="3">
        <v>2020</v>
      </c>
      <c r="B17" s="10">
        <v>2003258</v>
      </c>
    </row>
    <row r="18" spans="1:2">
      <c r="A18" s="3">
        <v>2021</v>
      </c>
      <c r="B18" s="10">
        <v>1966467</v>
      </c>
    </row>
    <row r="19" spans="1:2">
      <c r="A19" s="1">
        <v>2022</v>
      </c>
      <c r="B19" s="10">
        <v>2049616</v>
      </c>
    </row>
    <row r="20" spans="1:2">
      <c r="A20" s="1">
        <v>2023</v>
      </c>
      <c r="B20" s="10">
        <v>2094241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ECBFF-B862-4FDE-8D20-8A6FE0412897}">
  <dimension ref="A1:B20"/>
  <sheetViews>
    <sheetView workbookViewId="0">
      <selection activeCell="B2" sqref="B2"/>
    </sheetView>
  </sheetViews>
  <sheetFormatPr defaultRowHeight="12.6"/>
  <cols>
    <col min="1" max="1" width="10" customWidth="1"/>
    <col min="2" max="2" width="19.140625" customWidth="1"/>
  </cols>
  <sheetData>
    <row r="1" spans="1:2" ht="14.1">
      <c r="A1" s="5" t="s">
        <v>0</v>
      </c>
      <c r="B1" s="5" t="s">
        <v>8</v>
      </c>
    </row>
    <row r="2" spans="1:2">
      <c r="A2" s="1">
        <v>2005</v>
      </c>
      <c r="B2" s="2">
        <v>9.7809668210348022</v>
      </c>
    </row>
    <row r="3" spans="1:2">
      <c r="A3" s="1">
        <v>2006</v>
      </c>
      <c r="B3" s="2">
        <v>8.6616267062415009</v>
      </c>
    </row>
    <row r="4" spans="1:2">
      <c r="A4" s="3">
        <v>2007</v>
      </c>
      <c r="B4" s="2">
        <v>6.3716175470117671</v>
      </c>
    </row>
    <row r="5" spans="1:2">
      <c r="A5" s="3">
        <v>2008</v>
      </c>
      <c r="B5" s="2">
        <v>5.5785461475632996</v>
      </c>
    </row>
    <row r="6" spans="1:2">
      <c r="A6" s="1">
        <v>2009</v>
      </c>
      <c r="B6" s="2">
        <v>6.5570230053232885</v>
      </c>
    </row>
    <row r="7" spans="1:2">
      <c r="A7" s="1">
        <v>2010</v>
      </c>
      <c r="B7" s="2">
        <v>6.5158598295362955</v>
      </c>
    </row>
    <row r="8" spans="1:2">
      <c r="A8" s="1">
        <v>2011</v>
      </c>
      <c r="B8" s="2">
        <v>4.4814326276017793</v>
      </c>
    </row>
    <row r="9" spans="1:2">
      <c r="A9" s="3">
        <v>2012</v>
      </c>
      <c r="B9" s="2">
        <v>4.0504580705679647</v>
      </c>
    </row>
    <row r="10" spans="1:2">
      <c r="A10" s="1">
        <v>2013</v>
      </c>
      <c r="B10" s="2">
        <v>4.0984137706794446</v>
      </c>
    </row>
    <row r="11" spans="1:2">
      <c r="A11" s="3">
        <v>2014</v>
      </c>
      <c r="B11" s="2">
        <v>4.8226935224722194</v>
      </c>
    </row>
    <row r="12" spans="1:2">
      <c r="A12" s="3">
        <v>2015</v>
      </c>
      <c r="B12" s="2">
        <v>5.0522668118203118</v>
      </c>
    </row>
    <row r="13" spans="1:2">
      <c r="A13" s="1">
        <v>2016</v>
      </c>
      <c r="B13" s="2">
        <v>5.4942879025220757</v>
      </c>
    </row>
    <row r="14" spans="1:2">
      <c r="A14" s="3">
        <v>2017</v>
      </c>
      <c r="B14" s="2">
        <v>6.1303237831521749</v>
      </c>
    </row>
    <row r="15" spans="1:2">
      <c r="A15" s="3">
        <v>2018</v>
      </c>
      <c r="B15" s="2">
        <v>5.9557913173019816</v>
      </c>
    </row>
    <row r="16" spans="1:2">
      <c r="A16" s="1">
        <v>2019</v>
      </c>
      <c r="B16" s="2">
        <v>7.0695917702792741</v>
      </c>
    </row>
    <row r="17" spans="1:2">
      <c r="A17" s="3">
        <v>2020</v>
      </c>
      <c r="B17" s="2">
        <v>18.548135087941741</v>
      </c>
    </row>
    <row r="18" spans="1:2">
      <c r="A18" s="3">
        <v>2021</v>
      </c>
      <c r="B18" s="2">
        <v>11.2933499519697</v>
      </c>
    </row>
    <row r="19" spans="1:2">
      <c r="A19" s="1">
        <v>2022</v>
      </c>
      <c r="B19" s="2">
        <v>9.9</v>
      </c>
    </row>
    <row r="20" spans="1:2">
      <c r="A20" s="1">
        <v>2023</v>
      </c>
      <c r="B20">
        <v>7.4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DB88F-BCFE-4DB9-B725-86982488A8A7}">
  <dimension ref="A1:B20"/>
  <sheetViews>
    <sheetView workbookViewId="0">
      <selection activeCell="B2" sqref="B2"/>
    </sheetView>
  </sheetViews>
  <sheetFormatPr defaultRowHeight="12.6"/>
  <cols>
    <col min="1" max="1" width="14.42578125" customWidth="1"/>
    <col min="2" max="2" width="29.140625" customWidth="1"/>
  </cols>
  <sheetData>
    <row r="1" spans="1:2" ht="14.1">
      <c r="A1" s="5" t="s">
        <v>0</v>
      </c>
      <c r="B1" s="5" t="s">
        <v>9</v>
      </c>
    </row>
    <row r="2" spans="1:2">
      <c r="A2" s="1">
        <v>2005</v>
      </c>
      <c r="B2">
        <v>46.6</v>
      </c>
    </row>
    <row r="3" spans="1:2">
      <c r="A3" s="1">
        <v>2006</v>
      </c>
      <c r="B3">
        <v>46.3</v>
      </c>
    </row>
    <row r="4" spans="1:2">
      <c r="A4" s="3">
        <v>2007</v>
      </c>
      <c r="B4">
        <v>44.1</v>
      </c>
    </row>
    <row r="5" spans="1:2">
      <c r="A5" s="3">
        <v>2008</v>
      </c>
      <c r="B5">
        <v>42.8</v>
      </c>
    </row>
    <row r="6" spans="1:2">
      <c r="A6" s="1">
        <v>2009</v>
      </c>
      <c r="B6">
        <v>42.1</v>
      </c>
    </row>
    <row r="7" spans="1:2">
      <c r="A7" s="1">
        <v>2010</v>
      </c>
      <c r="B7">
        <v>41.1</v>
      </c>
    </row>
    <row r="8" spans="1:2">
      <c r="A8" s="1">
        <v>2011</v>
      </c>
      <c r="B8">
        <v>36.9</v>
      </c>
    </row>
    <row r="9" spans="1:2">
      <c r="A9" s="3">
        <v>2012</v>
      </c>
      <c r="B9">
        <v>37.299999999999997</v>
      </c>
    </row>
    <row r="10" spans="1:2">
      <c r="A10" s="1">
        <v>2013</v>
      </c>
      <c r="B10">
        <v>38.6</v>
      </c>
    </row>
    <row r="11" spans="1:2">
      <c r="A11" s="3">
        <v>2014</v>
      </c>
      <c r="B11">
        <v>39.1</v>
      </c>
    </row>
    <row r="12" spans="1:2">
      <c r="A12" s="3">
        <v>2015</v>
      </c>
      <c r="B12">
        <v>39.9</v>
      </c>
    </row>
    <row r="13" spans="1:2">
      <c r="A13" s="1">
        <v>2016</v>
      </c>
      <c r="B13">
        <v>40.200000000000003</v>
      </c>
    </row>
    <row r="14" spans="1:2">
      <c r="A14" s="3">
        <v>2017</v>
      </c>
      <c r="B14">
        <v>40.799999999999997</v>
      </c>
    </row>
    <row r="15" spans="1:2">
      <c r="A15" s="3">
        <v>2018</v>
      </c>
      <c r="B15">
        <v>43.6</v>
      </c>
    </row>
    <row r="16" spans="1:2">
      <c r="A16" s="1">
        <v>2019</v>
      </c>
      <c r="B16">
        <v>44.9</v>
      </c>
    </row>
    <row r="17" spans="1:2">
      <c r="A17" s="3">
        <v>2020</v>
      </c>
      <c r="B17">
        <v>52.8</v>
      </c>
    </row>
    <row r="18" spans="1:2">
      <c r="A18" s="3">
        <v>2021</v>
      </c>
      <c r="B18">
        <v>47.6</v>
      </c>
    </row>
    <row r="19" spans="1:2">
      <c r="A19" s="1">
        <v>2022</v>
      </c>
      <c r="B19">
        <v>48.2</v>
      </c>
    </row>
    <row r="20" spans="1:2">
      <c r="A20" s="1">
        <v>2023</v>
      </c>
      <c r="B20">
        <v>47.4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F1D15-6807-477F-A2C3-2C79573FFBCB}">
  <dimension ref="A1:B20"/>
  <sheetViews>
    <sheetView workbookViewId="0">
      <selection activeCell="B1" sqref="B1"/>
    </sheetView>
  </sheetViews>
  <sheetFormatPr defaultRowHeight="12.6"/>
  <cols>
    <col min="1" max="1" width="9.28515625" customWidth="1"/>
    <col min="2" max="2" width="30.42578125" customWidth="1"/>
  </cols>
  <sheetData>
    <row r="1" spans="1:2" ht="12.95">
      <c r="A1" s="11" t="s">
        <v>0</v>
      </c>
      <c r="B1" s="11" t="s">
        <v>10</v>
      </c>
    </row>
    <row r="2" spans="1:2">
      <c r="A2" s="1">
        <v>2005</v>
      </c>
      <c r="B2" s="9">
        <v>466</v>
      </c>
    </row>
    <row r="3" spans="1:2">
      <c r="A3" s="1">
        <v>2006</v>
      </c>
      <c r="B3" s="9">
        <v>530.29999999999995</v>
      </c>
    </row>
    <row r="4" spans="1:2">
      <c r="A4" s="3">
        <v>2007</v>
      </c>
      <c r="B4" s="9">
        <v>973.6</v>
      </c>
    </row>
    <row r="5" spans="1:2">
      <c r="A5" s="3">
        <v>2008</v>
      </c>
      <c r="B5" s="9">
        <v>1619.4</v>
      </c>
    </row>
    <row r="6" spans="1:2">
      <c r="A6" s="1">
        <v>2009</v>
      </c>
      <c r="B6" s="9">
        <v>1728.45</v>
      </c>
    </row>
    <row r="7" spans="1:2">
      <c r="A7" s="1">
        <v>2010</v>
      </c>
      <c r="B7" s="9">
        <v>2238.3000000000002</v>
      </c>
    </row>
    <row r="8" spans="1:2">
      <c r="A8" s="1">
        <v>2011</v>
      </c>
      <c r="B8" s="9">
        <v>2698.5654179357994</v>
      </c>
    </row>
    <row r="9" spans="1:2">
      <c r="A9" s="3">
        <v>2012</v>
      </c>
      <c r="B9" s="9">
        <v>3142.0469562670214</v>
      </c>
    </row>
    <row r="10" spans="1:2">
      <c r="A10" s="1">
        <v>2013</v>
      </c>
      <c r="B10" s="9">
        <v>4014.0692300750002</v>
      </c>
    </row>
    <row r="11" spans="1:2">
      <c r="A11" s="3">
        <v>2014</v>
      </c>
      <c r="B11" s="9">
        <v>3830.3519187963202</v>
      </c>
    </row>
    <row r="12" spans="1:2">
      <c r="A12" s="3">
        <v>2015</v>
      </c>
      <c r="B12" s="9">
        <v>3641.2</v>
      </c>
    </row>
    <row r="13" spans="1:2">
      <c r="A13" s="1">
        <v>2016</v>
      </c>
      <c r="B13" s="9">
        <v>3927.9</v>
      </c>
    </row>
    <row r="14" spans="1:2">
      <c r="A14" s="3">
        <v>2017</v>
      </c>
      <c r="B14" s="9">
        <v>4062</v>
      </c>
    </row>
    <row r="15" spans="1:2">
      <c r="A15" s="3">
        <v>2018</v>
      </c>
      <c r="B15" s="9">
        <v>4316.2</v>
      </c>
    </row>
    <row r="16" spans="1:2">
      <c r="A16" s="1">
        <v>2019</v>
      </c>
      <c r="B16" s="9">
        <v>3566.4</v>
      </c>
    </row>
    <row r="17" spans="1:2">
      <c r="A17" s="3">
        <v>2020</v>
      </c>
      <c r="B17" s="9">
        <v>3816.9</v>
      </c>
    </row>
    <row r="18" spans="1:2">
      <c r="A18" s="3">
        <v>2021</v>
      </c>
      <c r="B18" s="9">
        <v>3801.9</v>
      </c>
    </row>
    <row r="19" spans="1:2">
      <c r="A19" s="1">
        <v>2022</v>
      </c>
      <c r="B19" s="9">
        <v>4113.5</v>
      </c>
    </row>
    <row r="20" spans="1:2">
      <c r="A20" s="1">
        <v>2023</v>
      </c>
      <c r="B20" s="9">
        <v>3834.3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ABDE-46BF-4E64-906D-48ACA393F379}">
  <dimension ref="A1:B20"/>
  <sheetViews>
    <sheetView workbookViewId="0">
      <selection activeCell="B9" sqref="B9:B14"/>
    </sheetView>
  </sheetViews>
  <sheetFormatPr defaultRowHeight="12.6"/>
  <cols>
    <col min="2" max="2" width="14.7109375" customWidth="1"/>
  </cols>
  <sheetData>
    <row r="1" spans="1:2" ht="12.95">
      <c r="A1" s="11" t="s">
        <v>0</v>
      </c>
      <c r="B1" s="11" t="s">
        <v>11</v>
      </c>
    </row>
    <row r="2" spans="1:2">
      <c r="A2" s="1">
        <v>2005</v>
      </c>
      <c r="B2" s="13">
        <v>-500.1</v>
      </c>
    </row>
    <row r="3" spans="1:2">
      <c r="A3" s="1">
        <v>2006</v>
      </c>
      <c r="B3" s="13">
        <v>87.699999999999832</v>
      </c>
    </row>
    <row r="4" spans="1:2">
      <c r="A4" s="3">
        <v>2007</v>
      </c>
      <c r="B4" s="13">
        <v>683</v>
      </c>
    </row>
    <row r="5" spans="1:2">
      <c r="A5" s="3">
        <v>2008</v>
      </c>
      <c r="B5" s="13">
        <v>97.800000000000168</v>
      </c>
    </row>
    <row r="6" spans="1:2">
      <c r="A6" s="1">
        <v>2009</v>
      </c>
      <c r="B6" s="13">
        <v>-252.55000000000018</v>
      </c>
    </row>
    <row r="7" spans="1:2">
      <c r="A7" s="1">
        <v>2010</v>
      </c>
      <c r="B7" s="13">
        <v>-511.66000000000076</v>
      </c>
    </row>
    <row r="8" spans="1:2">
      <c r="A8" s="1">
        <v>2011</v>
      </c>
      <c r="B8" s="13">
        <v>-703.08859782679974</v>
      </c>
    </row>
    <row r="9" spans="1:2">
      <c r="A9" s="3">
        <v>2012</v>
      </c>
      <c r="B9" s="13">
        <v>-550.565619464669</v>
      </c>
    </row>
    <row r="10" spans="1:2">
      <c r="A10" s="1">
        <v>2013</v>
      </c>
      <c r="B10" s="13">
        <v>-1026.0094072599986</v>
      </c>
    </row>
    <row r="11" spans="1:2">
      <c r="A11" s="3">
        <v>2014</v>
      </c>
      <c r="B11" s="13">
        <v>-1563.0519183563192</v>
      </c>
    </row>
    <row r="12" spans="1:2">
      <c r="A12" s="3">
        <v>2015</v>
      </c>
      <c r="B12" s="13">
        <v>-1077.8</v>
      </c>
    </row>
    <row r="13" spans="1:2">
      <c r="A13" s="1">
        <v>2016</v>
      </c>
      <c r="B13" s="13">
        <v>-870.8</v>
      </c>
    </row>
    <row r="14" spans="1:2">
      <c r="A14" s="3">
        <v>2017</v>
      </c>
      <c r="B14" s="13">
        <v>-1256.2</v>
      </c>
    </row>
    <row r="15" spans="1:2">
      <c r="A15" s="3">
        <v>2018</v>
      </c>
      <c r="B15" s="13">
        <v>-1858.5</v>
      </c>
    </row>
    <row r="16" spans="1:2">
      <c r="A16" s="1">
        <v>2019</v>
      </c>
      <c r="B16" s="13">
        <v>-1913.27</v>
      </c>
    </row>
    <row r="17" spans="1:2">
      <c r="A17" s="3">
        <v>2020</v>
      </c>
      <c r="B17" s="13">
        <v>-5521.5</v>
      </c>
    </row>
    <row r="18" spans="1:2">
      <c r="A18" s="3">
        <v>2021</v>
      </c>
      <c r="B18" s="13">
        <v>-4345.2</v>
      </c>
    </row>
    <row r="19" spans="1:2">
      <c r="A19" s="1">
        <v>2022</v>
      </c>
      <c r="B19" s="13">
        <v>-3044.7</v>
      </c>
    </row>
    <row r="20" spans="1:2">
      <c r="A20" s="1">
        <v>2023</v>
      </c>
      <c r="B20" s="13">
        <v>-2462.5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D83EC-E7F0-45A6-91DB-22F6BD587B1A}">
  <dimension ref="A1:B20"/>
  <sheetViews>
    <sheetView workbookViewId="0">
      <selection activeCell="B1" sqref="B1"/>
    </sheetView>
  </sheetViews>
  <sheetFormatPr defaultRowHeight="12.6"/>
  <cols>
    <col min="2" max="2" width="40.85546875" customWidth="1"/>
  </cols>
  <sheetData>
    <row r="1" spans="1:2" ht="12.95">
      <c r="A1" s="11" t="s">
        <v>0</v>
      </c>
      <c r="B1" s="11" t="s">
        <v>12</v>
      </c>
    </row>
    <row r="2" spans="1:2">
      <c r="A2" s="1">
        <v>2005</v>
      </c>
      <c r="B2" s="13">
        <v>1342.4</v>
      </c>
    </row>
    <row r="3" spans="1:2">
      <c r="A3" s="1">
        <v>2006</v>
      </c>
      <c r="B3" s="13">
        <v>1763.2</v>
      </c>
    </row>
    <row r="4" spans="1:2">
      <c r="A4" s="3">
        <v>2007</v>
      </c>
      <c r="B4" s="13">
        <v>2092.9</v>
      </c>
    </row>
    <row r="5" spans="1:2">
      <c r="A5" s="3">
        <v>2008</v>
      </c>
      <c r="B5" s="13">
        <v>2439.3000000000002</v>
      </c>
    </row>
    <row r="6" spans="1:2">
      <c r="A6" s="1">
        <v>2009</v>
      </c>
      <c r="B6" s="13">
        <v>2798.1000000000004</v>
      </c>
    </row>
    <row r="7" spans="1:2">
      <c r="A7" s="1">
        <v>2010</v>
      </c>
      <c r="B7" s="13">
        <v>3286.33</v>
      </c>
    </row>
    <row r="8" spans="1:2">
      <c r="A8" s="1">
        <v>2011</v>
      </c>
      <c r="B8" s="13">
        <v>3711.8399099999997</v>
      </c>
    </row>
    <row r="9" spans="1:2">
      <c r="A9" s="3">
        <v>2012</v>
      </c>
      <c r="B9" s="13">
        <v>4689.8922839999996</v>
      </c>
    </row>
    <row r="10" spans="1:2">
      <c r="A10" s="1">
        <v>2013</v>
      </c>
      <c r="B10" s="13">
        <v>4859.2999999999993</v>
      </c>
    </row>
    <row r="11" spans="1:2">
      <c r="A11" s="3">
        <v>2014</v>
      </c>
      <c r="B11" s="13">
        <v>4998.6086599999999</v>
      </c>
    </row>
    <row r="12" spans="1:2">
      <c r="A12" s="3">
        <v>2015</v>
      </c>
      <c r="B12" s="13">
        <v>5071.6000000000004</v>
      </c>
    </row>
    <row r="13" spans="1:2">
      <c r="A13" s="1">
        <v>2016</v>
      </c>
      <c r="B13" s="13">
        <v>5598.8065999999999</v>
      </c>
    </row>
    <row r="14" spans="1:2">
      <c r="A14" s="3">
        <v>2017</v>
      </c>
      <c r="B14" s="13">
        <v>5735</v>
      </c>
    </row>
    <row r="15" spans="1:2">
      <c r="A15" s="3">
        <v>2018</v>
      </c>
      <c r="B15" s="13">
        <v>5918.2000000000007</v>
      </c>
    </row>
    <row r="16" spans="1:2">
      <c r="A16" s="1">
        <v>2019</v>
      </c>
      <c r="B16" s="13">
        <v>5499.8</v>
      </c>
    </row>
    <row r="17" spans="1:2">
      <c r="A17" s="3">
        <v>2020</v>
      </c>
      <c r="B17" s="13">
        <v>4017.3</v>
      </c>
    </row>
    <row r="18" spans="1:2">
      <c r="A18" s="3">
        <v>2021</v>
      </c>
      <c r="B18" s="13">
        <v>4579.6000000000004</v>
      </c>
    </row>
    <row r="19" spans="1:2">
      <c r="A19" s="1">
        <v>2022</v>
      </c>
      <c r="B19" s="13">
        <v>5866</v>
      </c>
    </row>
    <row r="20" spans="1:2">
      <c r="A20" s="1">
        <v>2023</v>
      </c>
      <c r="B20" s="13">
        <v>6398.4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Rubilu Rodriguez Mora</dc:creator>
  <cp:keywords/>
  <dc:description/>
  <cp:lastModifiedBy>Guest User</cp:lastModifiedBy>
  <cp:revision/>
  <dcterms:created xsi:type="dcterms:W3CDTF">2024-09-13T13:25:29Z</dcterms:created>
  <dcterms:modified xsi:type="dcterms:W3CDTF">2024-09-13T17:38:06Z</dcterms:modified>
  <cp:category/>
  <cp:contentStatus/>
</cp:coreProperties>
</file>